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rdata\users$\KMeador\Documents\"/>
    </mc:Choice>
  </mc:AlternateContent>
  <xr:revisionPtr revIDLastSave="0" documentId="8_{F00870F1-8703-40B4-81A4-6C42379F564D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Terms &amp; Cond." sheetId="4" r:id="rId1"/>
    <sheet name="Avail. List" sheetId="2" r:id="rId2"/>
    <sheet name="Sheet1 (6)" sheetId="3" state="hidden" r:id="rId3"/>
  </sheets>
  <definedNames>
    <definedName name="_xlnm.Print_Area" localSheetId="1">'Avail. List'!$A$1:$J$459</definedName>
    <definedName name="_xlnm.Print_Area" localSheetId="0">'Terms &amp; Cond.'!$A$1:$H$66</definedName>
    <definedName name="_xlnm.Print_Titles" localSheetId="1">'Avail. List'!$1:$1</definedName>
    <definedName name="Z_49C3B617_AE07_49BD_B1D1_C4829C24A68F_.wvu.PrintArea" localSheetId="1" hidden="1">'Avail. List'!$A$1:$I$459</definedName>
    <definedName name="Z_49C3B617_AE07_49BD_B1D1_C4829C24A68F_.wvu.Rows" localSheetId="1" hidden="1">'Avail. List'!#REF!</definedName>
  </definedNames>
  <calcPr calcId="191028"/>
  <customWorkbookViews>
    <customWorkbookView name="Owner - Personal View" guid="{49C3B617-AE07-49BD-B1D1-C4829C24A68F}" mergeInterval="0" personalView="1" maximized="1" xWindow="-9" yWindow="-9" windowWidth="1938" windowHeight="1038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5" i="2" l="1"/>
  <c r="H221" i="2"/>
  <c r="H228" i="2"/>
  <c r="C220" i="2"/>
  <c r="C230" i="2"/>
  <c r="C231" i="2"/>
  <c r="C385" i="2"/>
  <c r="C386" i="2"/>
  <c r="H367" i="2"/>
  <c r="H372" i="2"/>
  <c r="H380" i="2"/>
  <c r="H396" i="2"/>
  <c r="H399" i="2"/>
  <c r="H405" i="2"/>
  <c r="H409" i="2"/>
  <c r="C104" i="2"/>
  <c r="H196" i="2"/>
  <c r="H105" i="2"/>
  <c r="H71" i="2"/>
  <c r="H169" i="2"/>
  <c r="H158" i="2"/>
  <c r="H155" i="2"/>
  <c r="H320" i="2"/>
  <c r="H257" i="2"/>
  <c r="C259" i="2"/>
  <c r="C271" i="2"/>
  <c r="C272" i="2"/>
  <c r="H189" i="2"/>
  <c r="C207" i="2"/>
  <c r="C212" i="2"/>
  <c r="C138" i="2"/>
  <c r="C143" i="2"/>
  <c r="C144" i="2"/>
  <c r="C149" i="2"/>
  <c r="C150" i="2"/>
  <c r="C155" i="2"/>
  <c r="C156" i="2"/>
  <c r="C161" i="2"/>
  <c r="C162" i="2"/>
  <c r="C166" i="2"/>
  <c r="C167" i="2"/>
  <c r="C170" i="2"/>
  <c r="H140" i="2"/>
  <c r="H28" i="2"/>
  <c r="H181" i="2"/>
  <c r="C96" i="2"/>
  <c r="C188" i="2"/>
  <c r="C197" i="2"/>
  <c r="C241" i="2"/>
  <c r="C356" i="2"/>
  <c r="C362" i="2"/>
  <c r="C413" i="2"/>
  <c r="C426" i="2"/>
  <c r="C430" i="2"/>
  <c r="C63" i="2"/>
  <c r="C73" i="2"/>
  <c r="C77" i="2"/>
</calcChain>
</file>

<file path=xl/sharedStrings.xml><?xml version="1.0" encoding="utf-8"?>
<sst xmlns="http://schemas.openxmlformats.org/spreadsheetml/2006/main" count="1090" uniqueCount="390">
  <si>
    <t>BOB YOUNG'S NURSERY</t>
  </si>
  <si>
    <t>3053 Hennessee Bridge Road Rock Island, TN 38581</t>
  </si>
  <si>
    <t xml:space="preserve">                                        be allocated after the 1st round is finished.**</t>
  </si>
  <si>
    <t>BETULA*CARPINUS*CERCIS*ILEX OPACA*LIQUIDAMBAR*LIRIODENDRON*ZELKOVA</t>
  </si>
  <si>
    <t>MALUS*NYSSA*PRUNUS*PYRUS*QUERCUS*- EXCEPT Q. PALUSTRIS*SALIX*</t>
  </si>
  <si>
    <t>TERMS AND CONDITIONS</t>
  </si>
  <si>
    <t>CLAIMS</t>
  </si>
  <si>
    <t>All claims must be made in writing with 10 calendar days from date of delivery.</t>
  </si>
  <si>
    <t>Any claims thereafter will not be acknowledged.</t>
  </si>
  <si>
    <t>CREDIT AND TERMS</t>
  </si>
  <si>
    <t>To those who have established credit with us, payment is net 30 days. If you do not have an</t>
  </si>
  <si>
    <t xml:space="preserve">established account, cash down payment of 25% is required with your order and the balance  </t>
  </si>
  <si>
    <t>due 28 days prior to shipment.</t>
  </si>
  <si>
    <t xml:space="preserve">To establish credit, a confidential credit application can be obtained from Bob Young's Nursery. This </t>
  </si>
  <si>
    <t xml:space="preserve">credit application should be completed and returned at least six weeks prior to date of shipment. </t>
  </si>
  <si>
    <t xml:space="preserve">Customer will be advised of a credit status prior to shipment. All accounts over 30 days are subject  </t>
  </si>
  <si>
    <t xml:space="preserve">to a service charge of 11/2% (18% annually). In the event that the entire unpaid balance of this bill  </t>
  </si>
  <si>
    <t xml:space="preserve">becomes due and payable, the buyer agrees to pay all expenses of collection, including reasonable </t>
  </si>
  <si>
    <t xml:space="preserve">attorney's fees and court costs. These terms shall be interpreted in accordance with the laws of the </t>
  </si>
  <si>
    <t xml:space="preserve">State of Tennessee and courts of Warren County, Tennessee shall have exclusive jurisdiction over </t>
  </si>
  <si>
    <t>any disputes arising from any transaction.</t>
  </si>
  <si>
    <t>GUARANTEE</t>
  </si>
  <si>
    <t xml:space="preserve">expressed or implied, as the description, productiveness, or any other matter, of any </t>
  </si>
  <si>
    <t>nursery stock, seeds or bulbs we sell. We shall in no case be liable for any sum greater</t>
  </si>
  <si>
    <t>than the amount originally received for any stock." We cannot guarantee plants to grow because we</t>
  </si>
  <si>
    <t>have no control over the plants after they leave our facility.</t>
  </si>
  <si>
    <t>CANCELLATIONS</t>
  </si>
  <si>
    <t xml:space="preserve">Any cancellations must be made in writing and received by us prior to January 15th. If you cancel  </t>
  </si>
  <si>
    <r>
      <t xml:space="preserve">your order after it has been dug, </t>
    </r>
    <r>
      <rPr>
        <b/>
        <sz val="9"/>
        <rFont val="Arial"/>
        <family val="2"/>
      </rPr>
      <t xml:space="preserve">you are responsible for the total value of the plant material.  </t>
    </r>
  </si>
  <si>
    <r>
      <rPr>
        <b/>
        <sz val="9"/>
        <rFont val="Arial"/>
        <family val="2"/>
      </rPr>
      <t>You will be invoiced accordingly</t>
    </r>
    <r>
      <rPr>
        <sz val="9"/>
        <rFont val="Arial"/>
        <family val="2"/>
      </rPr>
      <t xml:space="preserve">. If the material has been graded and tagged but not dug, it is </t>
    </r>
  </si>
  <si>
    <t>subject to a 10% cancellation charge.</t>
  </si>
  <si>
    <t xml:space="preserve">NO HOLD ON PLANTS </t>
  </si>
  <si>
    <t>All nursery stock orders will need to to be shipped in full to customers by May 1st.</t>
  </si>
  <si>
    <t>We will not hold any plants over this date unless prior arrangements have been made.</t>
  </si>
  <si>
    <t>Weather permitting may extend our shipping season, but we will make ever attempt</t>
  </si>
  <si>
    <t xml:space="preserve">to have you your material before May 1st. </t>
  </si>
  <si>
    <t>SHIPPING FREIGHT CHARGES</t>
  </si>
  <si>
    <t>We arrange for bulk shipment of stock by independent truckers and brokers who specialize</t>
  </si>
  <si>
    <t xml:space="preserve">in hauling nursery stock. Our stock is packed with the greatest of care, therefore our </t>
  </si>
  <si>
    <t>responsibility ends upon delivery in good order to the carrier. All stock travels at the expense and risk</t>
  </si>
  <si>
    <t>of the purchaser. Freight charges are payable at time of delivery. For less than trailer load quantities,</t>
  </si>
  <si>
    <t>we will try to help arrange a combination load.</t>
  </si>
  <si>
    <t>We assume no responsibility after stock leaves our facility. Stock damaged in transit by delays,</t>
  </si>
  <si>
    <t xml:space="preserve">neglect of carrier, or any other cause beyond our control is at your risk and is between you and </t>
  </si>
  <si>
    <t>the carrier. With proper notice of error, our liability is confined to replacement or refund.</t>
  </si>
  <si>
    <t>Qty 10+</t>
  </si>
  <si>
    <t>Qty. 1-9</t>
  </si>
  <si>
    <t>ACER BUERGERIANUM</t>
  </si>
  <si>
    <t>ACER SACCHARUM</t>
  </si>
  <si>
    <t>Trident Maple</t>
  </si>
  <si>
    <t>Sugar Maple</t>
  </si>
  <si>
    <t>1.50'' cal.WB</t>
  </si>
  <si>
    <t>1.50" cal.WB</t>
  </si>
  <si>
    <t>1.75" cal.WB</t>
  </si>
  <si>
    <t>2.00" cal.WB</t>
  </si>
  <si>
    <t>2.50" cal.WB</t>
  </si>
  <si>
    <t>ACER X FREEMANII  'JEFFERSRED'</t>
  </si>
  <si>
    <t>Autumn Blaze® Maple</t>
  </si>
  <si>
    <t>ACER SACCHARUM 'GREEN MOUNTAIN'</t>
  </si>
  <si>
    <t>3.00" cal.WB</t>
  </si>
  <si>
    <t>3.50" cal.WB</t>
  </si>
  <si>
    <t>ACER RUBRUM 'JFS-KW78' PP25,301</t>
  </si>
  <si>
    <t>Armstrong Gold® Red Maple</t>
  </si>
  <si>
    <t>ACER SACCHARUM 'LEGACY' PP4979</t>
  </si>
  <si>
    <t>ACER RUBRUM</t>
  </si>
  <si>
    <t>Legacy Sugar Maple</t>
  </si>
  <si>
    <t>Brandywine Maple</t>
  </si>
  <si>
    <t>AMELANCHIER X GRANDIFLORA</t>
  </si>
  <si>
    <t>ACER RUBRUM 'OCTOBER GLORY'®</t>
  </si>
  <si>
    <t>5' WB</t>
  </si>
  <si>
    <t>6' WB</t>
  </si>
  <si>
    <t>7' WB</t>
  </si>
  <si>
    <t>8' WB</t>
  </si>
  <si>
    <t>AMELANCHIER LAEVIS</t>
  </si>
  <si>
    <t>Cumulus Serviceberry™</t>
  </si>
  <si>
    <t>Redpointe® Maple</t>
  </si>
  <si>
    <t>BETULA NIGRA 'DURA HEAT'™</t>
  </si>
  <si>
    <t>6' CLUMP WB</t>
  </si>
  <si>
    <t>8' CLUMP WB</t>
  </si>
  <si>
    <t>10' CLUMP WB</t>
  </si>
  <si>
    <t>ACER RUBRUM 'FRANKSRED'</t>
  </si>
  <si>
    <t>12' CLUMP WB</t>
  </si>
  <si>
    <t>Red Sunset® Maple</t>
  </si>
  <si>
    <t>BETULA NIGRA 'HERITAGE'® PP4409</t>
  </si>
  <si>
    <t>Heritage® Birch</t>
  </si>
  <si>
    <t>3.00'' cal.WB</t>
  </si>
  <si>
    <t>14' CLUMP WB</t>
  </si>
  <si>
    <t>BUXUS X 'GREEN MOUNTAIN'</t>
  </si>
  <si>
    <t>Sun Valley Maple</t>
  </si>
  <si>
    <t>Green Mountain Boxwood</t>
  </si>
  <si>
    <t>24" WB</t>
  </si>
  <si>
    <t>30" WB</t>
  </si>
  <si>
    <t>36" WB</t>
  </si>
  <si>
    <t>BUXUS X 'GREEN VELVET'</t>
  </si>
  <si>
    <t>Green Velvet Boxwood</t>
  </si>
  <si>
    <t>18" WB</t>
  </si>
  <si>
    <t>1.75'' cal.WB</t>
  </si>
  <si>
    <t>CARPINUS BETULUS 'FASTIGIATA'</t>
  </si>
  <si>
    <t>CERCIS CANADENSIS F. ALBA</t>
  </si>
  <si>
    <t>Pyramidal European Hornbeam</t>
  </si>
  <si>
    <t xml:space="preserve"> 'ROYAL WHITEBUD'</t>
  </si>
  <si>
    <t>Royal White Redbud</t>
  </si>
  <si>
    <t>2.00'' cal.WB</t>
  </si>
  <si>
    <t>CARPINUS BETULUS 'FRANS FONTAINE'</t>
  </si>
  <si>
    <t>Frans Fontain Hornbeam</t>
  </si>
  <si>
    <t>Ruby Falls Redbud</t>
  </si>
  <si>
    <t>CARPINUS CAROLINIANA</t>
  </si>
  <si>
    <t>American Hornbeam</t>
  </si>
  <si>
    <t>CHIONANTHUS VIRGINICUS</t>
  </si>
  <si>
    <t>White Fringetree</t>
  </si>
  <si>
    <t>CLADRASTIS KENTUKEA</t>
  </si>
  <si>
    <t>1.50" cal. WB</t>
  </si>
  <si>
    <t>Yellowwood</t>
  </si>
  <si>
    <t>1.75" cal. WB</t>
  </si>
  <si>
    <t>2.00" cal. WB</t>
  </si>
  <si>
    <t>2.50" cal. WB</t>
  </si>
  <si>
    <t>CORNUS FLORIDA</t>
  </si>
  <si>
    <t xml:space="preserve"> 'APPALACHIA SNOW' PP13099</t>
  </si>
  <si>
    <t>Eastern Redbud</t>
  </si>
  <si>
    <t>Appalachia Snow Dogwood</t>
  </si>
  <si>
    <t>'APPALACHIA SPRING'</t>
  </si>
  <si>
    <t xml:space="preserve"> 'APPALACHIA RED'</t>
  </si>
  <si>
    <t>Appalachia Spring Dogwood</t>
  </si>
  <si>
    <t>Appalachia Red Redbud</t>
  </si>
  <si>
    <t xml:space="preserve"> 'FOREST PANSY'</t>
  </si>
  <si>
    <t>Forest Pansy Redbud</t>
  </si>
  <si>
    <t>1.00" cal.WB</t>
  </si>
  <si>
    <t>1.25" cal.WB</t>
  </si>
  <si>
    <t>Cherokee Brave Dogwood</t>
  </si>
  <si>
    <t>Flame Thrower® Redbud</t>
  </si>
  <si>
    <t>Cherokee Chief Dogwood</t>
  </si>
  <si>
    <t xml:space="preserve"> 'CHEROKEE PRINCESS'</t>
  </si>
  <si>
    <t>Cherokee Princess Dogwood</t>
  </si>
  <si>
    <t>GYMNOCLADUS DIOICUS</t>
  </si>
  <si>
    <t>Kentucky Coffee Tree</t>
  </si>
  <si>
    <t>CORNUS FLORIDA 'RUBRA'</t>
  </si>
  <si>
    <t>Pink Flowering Dogwood</t>
  </si>
  <si>
    <t xml:space="preserve">ILEX X AQUIPERNYI </t>
  </si>
  <si>
    <t xml:space="preserve"> 'MESCHICK' DRAGON LADY</t>
  </si>
  <si>
    <t>Dragon Lady Holly</t>
  </si>
  <si>
    <t>CORNUS KOUSA 'CHINENSIS'</t>
  </si>
  <si>
    <t>Chinese Dogwood</t>
  </si>
  <si>
    <t>5' CLUMP WB</t>
  </si>
  <si>
    <t>ILEX OPACA 'GREENLEAF'</t>
  </si>
  <si>
    <t>1.75'' cal. WB</t>
  </si>
  <si>
    <t>Greenleaf Holly</t>
  </si>
  <si>
    <t>CORNUS 'RUTPINK' PP28311</t>
  </si>
  <si>
    <t>Scarlet Fire® Dogwood</t>
  </si>
  <si>
    <t>ILEX OPACA 'SATYR HILL'</t>
  </si>
  <si>
    <t>Satyr Hill Holly</t>
  </si>
  <si>
    <t>CORNUS X 'RUTBAN'®</t>
  </si>
  <si>
    <t>Aurora® Dogwood</t>
  </si>
  <si>
    <t>ILEX X ATTENUATA 'FOSTERI'</t>
  </si>
  <si>
    <t xml:space="preserve">Foster Holly </t>
  </si>
  <si>
    <t>ILEX 'NELLIE R. STEVENS'</t>
  </si>
  <si>
    <t>CORNUS X 'RUTDAN'</t>
  </si>
  <si>
    <t>Nellie R. Stevens Holly</t>
  </si>
  <si>
    <t>Celestial® Dogwood</t>
  </si>
  <si>
    <t>9' WB</t>
  </si>
  <si>
    <t>CORNUS X 'RUTGAN'</t>
  </si>
  <si>
    <t>JUNIPERUS CHINENSIS</t>
  </si>
  <si>
    <t>Stellar Pink® Dogwood</t>
  </si>
  <si>
    <t>Blue Point Juniper</t>
  </si>
  <si>
    <t>JUNIPERUS VIRGINIANA 'BURKII'</t>
  </si>
  <si>
    <t>Burkii Juniper</t>
  </si>
  <si>
    <t>CRATAEGUS VIRIDIS</t>
  </si>
  <si>
    <t>Winterking Hawthorn</t>
  </si>
  <si>
    <t>GLEDITSIA TRIACANTHOS</t>
  </si>
  <si>
    <t xml:space="preserve"> 'SHADEMASTER'® PP1515</t>
  </si>
  <si>
    <t>Shademaster® Honeylocust</t>
  </si>
  <si>
    <t>LIQUIDAMBAR STYRACIFLUA</t>
  </si>
  <si>
    <t>Sweet Gum</t>
  </si>
  <si>
    <t>SKYLINE'®</t>
  </si>
  <si>
    <t>Skyline® Honeylocust</t>
  </si>
  <si>
    <t xml:space="preserve"> 'HAPPIDAZE'</t>
  </si>
  <si>
    <t>Happidaze Sweet Gum</t>
  </si>
  <si>
    <t>2.50'' cal.WB</t>
  </si>
  <si>
    <t>MAGNOLIA LILLIFLORA</t>
  </si>
  <si>
    <t xml:space="preserve"> 'ROTUNDILOBA'</t>
  </si>
  <si>
    <t>Jane Magnolia</t>
  </si>
  <si>
    <t>Rotundiloba Sweet Gum</t>
  </si>
  <si>
    <t>4' WB</t>
  </si>
  <si>
    <t>1.75'' cal WB</t>
  </si>
  <si>
    <t>2.00'' cal WB</t>
  </si>
  <si>
    <t>MAGNOLIA STELLATA</t>
  </si>
  <si>
    <t>Royal Star Magnolia</t>
  </si>
  <si>
    <t>3' WB</t>
  </si>
  <si>
    <t xml:space="preserve"> 'SLENDER SILHOUETTE'</t>
  </si>
  <si>
    <t>MAGNOLIA VIRGINIANA</t>
  </si>
  <si>
    <t>LIRIODENDRON TULIPIFERA</t>
  </si>
  <si>
    <t>5' Multi</t>
  </si>
  <si>
    <t>Arnold Poplar</t>
  </si>
  <si>
    <t>6' Multi</t>
  </si>
  <si>
    <t>7' Multi</t>
  </si>
  <si>
    <t>8' Multi</t>
  </si>
  <si>
    <t>1.50" Single</t>
  </si>
  <si>
    <t>1.75" Single</t>
  </si>
  <si>
    <t>2.00" Single</t>
  </si>
  <si>
    <t>Tulip Poplar</t>
  </si>
  <si>
    <t>Sweetbay Magnolia</t>
  </si>
  <si>
    <t>10' WB</t>
  </si>
  <si>
    <t>MALUS 'PRAIRIFIRE'</t>
  </si>
  <si>
    <t>1.00'' cal.WB</t>
  </si>
  <si>
    <t>MAGNOLIA GRANDIFLORA</t>
  </si>
  <si>
    <t>Bracken's Brown Beauty Magnolia</t>
  </si>
  <si>
    <t>MALUS 'ROBINSON'</t>
  </si>
  <si>
    <t>Robinson Crabapple</t>
  </si>
  <si>
    <t>D.D. Blanchard Magnolia</t>
  </si>
  <si>
    <t>MALUS 'JFS-KW5' PP14375</t>
  </si>
  <si>
    <t xml:space="preserve"> Royal Raindrops</t>
  </si>
  <si>
    <t>Royal Raindrops® Crabapple</t>
  </si>
  <si>
    <t>Edith Bogue Magnolia</t>
  </si>
  <si>
    <t>MALUS SUTYZAM</t>
  </si>
  <si>
    <t>1.25" cal. WB</t>
  </si>
  <si>
    <t>NYSSA SYLVATICA</t>
  </si>
  <si>
    <t>PRUNUS SUBHIRTELLA 'AUTUMNALIS'</t>
  </si>
  <si>
    <t>Black Gum</t>
  </si>
  <si>
    <t>Autumnalis Cherry</t>
  </si>
  <si>
    <t>1.25'' cal.WB</t>
  </si>
  <si>
    <t>2.00'' cal. WB</t>
  </si>
  <si>
    <t xml:space="preserve"> 'WILD FIRE'</t>
  </si>
  <si>
    <t>Wildfire Black Gum</t>
  </si>
  <si>
    <t>PRUNUS SUBHIRTELLA 'PENDULA'</t>
  </si>
  <si>
    <t>Double Flowering Weeping Cherry</t>
  </si>
  <si>
    <t>PISTACIA CHINENSIS</t>
  </si>
  <si>
    <t>Chinese Pistache</t>
  </si>
  <si>
    <t>PRUNUS VIRGINIANA</t>
  </si>
  <si>
    <t>Canada Red Cherry</t>
  </si>
  <si>
    <t>PLATNUS X ACERIFOLIA</t>
  </si>
  <si>
    <t xml:space="preserve"> 'BLOODGOOD'</t>
  </si>
  <si>
    <t>Bloodgood London Planetree</t>
  </si>
  <si>
    <t>PRUNUS X 'OKAME'</t>
  </si>
  <si>
    <t>Okame Cherry</t>
  </si>
  <si>
    <t xml:space="preserve"> 'MORTON CIRCLE'</t>
  </si>
  <si>
    <t xml:space="preserve"> 'Exclamation!'® London Planetree</t>
  </si>
  <si>
    <t>PRUNUS X 'SNOFOZAM'</t>
  </si>
  <si>
    <t>Snow Fountain® Weeping Cherry</t>
  </si>
  <si>
    <t>PLATANUS OCCIDENTALIS</t>
  </si>
  <si>
    <t>PRUNUS YEDOENSIS</t>
  </si>
  <si>
    <t>American Sycamore</t>
  </si>
  <si>
    <t>Yoshino Cherry</t>
  </si>
  <si>
    <t>PRUNUS CERASIFERA</t>
  </si>
  <si>
    <t>Krauter Vesuvius Plum</t>
  </si>
  <si>
    <t>PRUNUS SERRULATA</t>
  </si>
  <si>
    <t>Kwanzan Cherry</t>
  </si>
  <si>
    <t>QUERCUS ALBA</t>
  </si>
  <si>
    <t>White Oak</t>
  </si>
  <si>
    <t>QUERCUS BICOLOR</t>
  </si>
  <si>
    <t>QUERCUS RUBRA</t>
  </si>
  <si>
    <t>Swamp White Oak</t>
  </si>
  <si>
    <t>Northern Red Oak</t>
  </si>
  <si>
    <t>QUERCUS X BIMUNDORUM</t>
  </si>
  <si>
    <t>4.00" cal.WB</t>
  </si>
  <si>
    <t>JFS-KW2QX' PP24442</t>
  </si>
  <si>
    <t>QUERCUS SHUMARDII</t>
  </si>
  <si>
    <t>Skinny Genes® Oak</t>
  </si>
  <si>
    <t>Shumard Oak</t>
  </si>
  <si>
    <t>QUERCUS COCCINEA</t>
  </si>
  <si>
    <t>Scarlet Oak</t>
  </si>
  <si>
    <t>SALIX BABYLONICA</t>
  </si>
  <si>
    <t xml:space="preserve">Weeping Willow </t>
  </si>
  <si>
    <t>SYRINGA RETICULATA 'IVORY SILK'</t>
  </si>
  <si>
    <t>Ivory Silk Jap. Tree Lilac</t>
  </si>
  <si>
    <t>QUERCUS MACROCARPA</t>
  </si>
  <si>
    <t xml:space="preserve"> Bur Oak</t>
  </si>
  <si>
    <t>TAXODIUM DISTICHUM</t>
  </si>
  <si>
    <t>Bald Cypress</t>
  </si>
  <si>
    <t>QUERCUS PALUSTRIS</t>
  </si>
  <si>
    <t>Pin Oak</t>
  </si>
  <si>
    <t>Shawnee Brave™ Bald Cypress</t>
  </si>
  <si>
    <t>THUJA OCCIDENTALIS</t>
  </si>
  <si>
    <t>Emerald Arborvitae</t>
  </si>
  <si>
    <t>QUERCUS PHELLOS</t>
  </si>
  <si>
    <t>Willow Oak</t>
  </si>
  <si>
    <t>THUJA PLICATA X STANDISHII</t>
  </si>
  <si>
    <t>Green Giant Arborvitae</t>
  </si>
  <si>
    <t xml:space="preserve">QUERCUS X WAREI LONG </t>
  </si>
  <si>
    <t>TILIA CORDATA "GREENSPIRE'</t>
  </si>
  <si>
    <r>
      <t>Regal Prince</t>
    </r>
    <r>
      <rPr>
        <b/>
        <sz val="10"/>
        <rFont val="Calibri"/>
        <family val="2"/>
      </rPr>
      <t>® Oak</t>
    </r>
  </si>
  <si>
    <t>Greenspire Linden</t>
  </si>
  <si>
    <t>ULMUS AMERICANA</t>
  </si>
  <si>
    <t>ZELKOVA SERRATA</t>
  </si>
  <si>
    <t>Princeton Elm</t>
  </si>
  <si>
    <t xml:space="preserve"> 'GREEN VASE' PP5080</t>
  </si>
  <si>
    <t>Green Vase Zelkova</t>
  </si>
  <si>
    <t>ULMUS FRONTIER</t>
  </si>
  <si>
    <t>Frontier Elm</t>
  </si>
  <si>
    <t>Musashino Zelkova</t>
  </si>
  <si>
    <t>ULMUS PARVIFLORA 'ALLEE'®PP7552</t>
  </si>
  <si>
    <t>Allee® Elm</t>
  </si>
  <si>
    <t>Village Green Zelkova</t>
  </si>
  <si>
    <t>ULMUS PARVIFLORA 'BSNUPI' PP17,655</t>
  </si>
  <si>
    <t>Everclear® Elm</t>
  </si>
  <si>
    <t>VIBURNUM X CARLCEPHALUM</t>
  </si>
  <si>
    <t xml:space="preserve"> 'CAYUGA'</t>
  </si>
  <si>
    <t>Cayuga Viburnum</t>
  </si>
  <si>
    <t>30'' WB</t>
  </si>
  <si>
    <t>36'' WB</t>
  </si>
  <si>
    <t>42'' WB</t>
  </si>
  <si>
    <t>VIBURNUM X 'JUDDII'</t>
  </si>
  <si>
    <t>Judd Viburnum</t>
  </si>
  <si>
    <t>42" WB</t>
  </si>
  <si>
    <t>VIBURNUM PLICATUM TOMENTOSUM</t>
  </si>
  <si>
    <t xml:space="preserve"> 'MARESII'</t>
  </si>
  <si>
    <t>Mariesii Viburnum</t>
  </si>
  <si>
    <t>VIBURNUM X PRAGENSE</t>
  </si>
  <si>
    <t>Pragense Viburnum</t>
  </si>
  <si>
    <t>VIBURNUM X RHYTIDOPHYLLOIDES</t>
  </si>
  <si>
    <t>Alleghany Viburnum</t>
  </si>
  <si>
    <t xml:space="preserve">  </t>
  </si>
  <si>
    <t>Prairiefire Crabapple</t>
  </si>
  <si>
    <t>Armstrong Maple</t>
  </si>
  <si>
    <t>Page 1</t>
  </si>
  <si>
    <t>Page 2</t>
  </si>
  <si>
    <t>12' WB</t>
  </si>
  <si>
    <t>Lindsey's Skyward™ Bald Cypress</t>
  </si>
  <si>
    <t>TAXODIUM DISTICHUM PP22812</t>
  </si>
  <si>
    <t>Northern Spire Arborviate</t>
  </si>
  <si>
    <t>THUJA PLICATA X 'NORTHERN SPIRE'</t>
  </si>
  <si>
    <t>HYDRANGEA QUERCIFOLIA</t>
  </si>
  <si>
    <t>Snow Queen Hydrangea</t>
  </si>
  <si>
    <t>7' CLUMP WB</t>
  </si>
  <si>
    <t>American Pillar™ Arborvitae</t>
  </si>
  <si>
    <t>Autumn Brilliance® Serviceberry</t>
  </si>
  <si>
    <t>Dura-Heat™ River Birch</t>
  </si>
  <si>
    <t>October Glory® Maple</t>
  </si>
  <si>
    <t>Fall Fiesta® Sugar Maple</t>
  </si>
  <si>
    <t>ACER SACCHARUM 'BALISTA' PP11,119</t>
  </si>
  <si>
    <t xml:space="preserve"> 'CHEROKEE BRAVE' </t>
  </si>
  <si>
    <t xml:space="preserve"> 'CHEROKEE CHIEF' DOGWOOD</t>
  </si>
  <si>
    <t xml:space="preserve">X 'AUTUMN BRILLIANCE' </t>
  </si>
  <si>
    <t xml:space="preserve">MAGNOLIA x BROOKLYNENSIS </t>
  </si>
  <si>
    <t xml:space="preserve"> 'Yellow Bird' Magnolia</t>
  </si>
  <si>
    <t xml:space="preserve"> 'Kay Parris' Magnolia</t>
  </si>
  <si>
    <t>CERCIS CANADENSIS 'COVEY'</t>
  </si>
  <si>
    <t>Lavender Twist® Redbud</t>
  </si>
  <si>
    <t>CERCIS X CANADENSIS PP22297</t>
  </si>
  <si>
    <t xml:space="preserve"> 'Hearts Of Gold' Redbud</t>
  </si>
  <si>
    <t xml:space="preserve"> 'Golden Falls'® Redbud</t>
  </si>
  <si>
    <t xml:space="preserve"> 'Pink Heartbreaker'® Redbud</t>
  </si>
  <si>
    <t>Sugar Tyme® Crabapple</t>
  </si>
  <si>
    <t xml:space="preserve"> 'SUGAR TYME®'</t>
  </si>
  <si>
    <t xml:space="preserve"> 'VILLAGE GREEN' PP2337 </t>
  </si>
  <si>
    <t>NYSSA SYLVATICA 'GREEN GABLE'™ PP22951</t>
  </si>
  <si>
    <t xml:space="preserve"> 'Green Gable'™ Black Gum</t>
  </si>
  <si>
    <t xml:space="preserve"> 'Merlot' Redbud</t>
  </si>
  <si>
    <t xml:space="preserve"> 'RUBY FALLS' PP22097</t>
  </si>
  <si>
    <t>PINK HEARTBREAKER'® PP23043</t>
  </si>
  <si>
    <t>Green Mountain® Sugar Maple</t>
  </si>
  <si>
    <t xml:space="preserve"> 'Shidare-Yoshino' Weeping Cherry</t>
  </si>
  <si>
    <t xml:space="preserve"> 'Jim Wilson' Moonglow® Magnolia</t>
  </si>
  <si>
    <t>ITEMS THAT WE SUGGEST ARE TOO RISKY TO TRANSPLANT IN THE FALL;</t>
  </si>
  <si>
    <t>All nursery stock is sold subject to the standard no-warranty clause; "We give no warranty</t>
  </si>
  <si>
    <t>CERCIS CANADENSIS</t>
  </si>
  <si>
    <t>CERCIS CANADENSIS 'NC2016-2' PPAF</t>
  </si>
  <si>
    <t>CERCIS CANADENSIS 'NC2015-12' PP31658</t>
  </si>
  <si>
    <t>CERCIS CANADENSIS PP17740</t>
  </si>
  <si>
    <t xml:space="preserve">         Phone:931-686-2496   Fax: 931-686-8894  Email:bobyoungsnursery@gmail.com</t>
  </si>
  <si>
    <t xml:space="preserve">             Website: bobyoungsnursery.com</t>
  </si>
  <si>
    <t xml:space="preserve">                           **FALL/SPRING ORDER DEADLINE IS SEPT. 15th; any order received after </t>
  </si>
  <si>
    <t xml:space="preserve">                       this date will be allocated after the 1st round is finished.</t>
  </si>
  <si>
    <t xml:space="preserve">                            *** ALL PRICES ARE SUBJECT TO CHANGE***</t>
  </si>
  <si>
    <t xml:space="preserve">      ***FALL HAZARD SHIPPING ITEMS***</t>
  </si>
  <si>
    <t>ACER RUBRUM 'RED ROCKET'</t>
  </si>
  <si>
    <t>Red Rocket Maple</t>
  </si>
  <si>
    <t>JUNIPERUS CHINENSIS 'KETELEERI'</t>
  </si>
  <si>
    <t xml:space="preserve">Keteleeri Juniper </t>
  </si>
  <si>
    <t>JUNIPERUS CHINENSIS 'SPARTAN'</t>
  </si>
  <si>
    <t xml:space="preserve">Spartan Juniper </t>
  </si>
  <si>
    <t>Taylor Juniper</t>
  </si>
  <si>
    <r>
      <rPr>
        <b/>
        <sz val="10"/>
        <rFont val="Arial"/>
        <family val="2"/>
      </rPr>
      <t>JUNIPERUS VIRGINIANA 'TAYLOR</t>
    </r>
    <r>
      <rPr>
        <sz val="10"/>
        <rFont val="Arial"/>
        <family val="2"/>
      </rPr>
      <t>'</t>
    </r>
  </si>
  <si>
    <t>MAGNOLIA GRANDIFLORA 'SOUTHERN CHARM'</t>
  </si>
  <si>
    <t xml:space="preserve">Teddy Bear Magnolia </t>
  </si>
  <si>
    <t>White Flowering Dogwood</t>
  </si>
  <si>
    <t>5'' WB</t>
  </si>
  <si>
    <t>LIMITED</t>
  </si>
  <si>
    <t>V. LIMITED</t>
  </si>
  <si>
    <t>Oakleaf Hydrangea</t>
  </si>
  <si>
    <t>Ann Magnolia</t>
  </si>
  <si>
    <t>ACER RUBRUM 'FRANK JR.' PP16,769</t>
  </si>
  <si>
    <t>REGAL PRINCE'® PP12673</t>
  </si>
  <si>
    <t xml:space="preserve"> 'CLOUD 9'</t>
  </si>
  <si>
    <t>Cloud 9 Dogwood</t>
  </si>
  <si>
    <t>3:50" cal. WB</t>
  </si>
  <si>
    <t>S/O</t>
  </si>
  <si>
    <t>V.LIMITED</t>
  </si>
  <si>
    <t>ACER X FREEMANII  'ARMSTRONG'</t>
  </si>
  <si>
    <t>$</t>
  </si>
  <si>
    <t>3.00"cal.WB</t>
  </si>
  <si>
    <t>9' Multi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</si>
</sst>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2" x14ac:knownFonts="1">
    <font>
      <sz val="10"/>
      <name val="Arial"/>
    </font>
    <font>
      <sz val="1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18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sz val="20"/>
      <color rgb="FFFF0000"/>
      <name val="Arial"/>
      <family val="2"/>
    </font>
    <font>
      <sz val="11"/>
      <name val="Calibri"/>
      <family val="2"/>
    </font>
    <font>
      <b/>
      <sz val="14"/>
      <color rgb="FFFF000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9"/>
      <name val="Calibri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u val="singleAccounting"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4" fillId="0" borderId="0" xfId="0" applyFont="1"/>
    <xf numFmtId="8" fontId="0" fillId="0" borderId="0" xfId="0" applyNumberFormat="1"/>
    <xf numFmtId="4" fontId="0" fillId="0" borderId="0" xfId="0" applyNumberFormat="1"/>
    <xf numFmtId="0" fontId="0" fillId="0" borderId="0" xfId="0" quotePrefix="1"/>
    <xf numFmtId="0" fontId="3" fillId="0" borderId="0" xfId="0" quotePrefix="1" applyFont="1"/>
    <xf numFmtId="0" fontId="5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8" fillId="0" borderId="0" xfId="0" applyFont="1"/>
    <xf numFmtId="0" fontId="1" fillId="0" borderId="0" xfId="0" quotePrefix="1" applyFont="1"/>
    <xf numFmtId="0" fontId="5" fillId="0" borderId="0" xfId="0" applyFont="1" applyAlignment="1">
      <alignment horizontal="center"/>
    </xf>
    <xf numFmtId="44" fontId="0" fillId="0" borderId="0" xfId="1" applyFont="1"/>
    <xf numFmtId="44" fontId="3" fillId="0" borderId="0" xfId="1" applyFont="1"/>
    <xf numFmtId="44" fontId="1" fillId="0" borderId="0" xfId="1" applyFont="1"/>
    <xf numFmtId="44" fontId="2" fillId="0" borderId="0" xfId="1" applyFont="1" applyAlignment="1">
      <alignment horizontal="left" vertical="top"/>
    </xf>
    <xf numFmtId="44" fontId="0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12" fillId="0" borderId="0" xfId="0" applyFont="1"/>
    <xf numFmtId="44" fontId="8" fillId="0" borderId="0" xfId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7" fillId="0" borderId="0" xfId="0" applyFont="1"/>
    <xf numFmtId="44" fontId="1" fillId="0" borderId="0" xfId="1" applyFont="1" applyFill="1"/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44" fontId="3" fillId="0" borderId="0" xfId="1" applyFont="1" applyAlignment="1">
      <alignment horizontal="left"/>
    </xf>
    <xf numFmtId="44" fontId="1" fillId="0" borderId="0" xfId="1" applyFont="1" applyFill="1" applyAlignment="1">
      <alignment horizontal="left"/>
    </xf>
    <xf numFmtId="8" fontId="1" fillId="0" borderId="0" xfId="1" applyNumberFormat="1" applyFont="1" applyAlignment="1">
      <alignment horizontal="left"/>
    </xf>
    <xf numFmtId="9" fontId="0" fillId="0" borderId="0" xfId="1" applyNumberFormat="1" applyFont="1" applyAlignment="1">
      <alignment horizontal="left"/>
    </xf>
    <xf numFmtId="9" fontId="1" fillId="0" borderId="0" xfId="1" applyNumberFormat="1" applyFont="1" applyAlignment="1">
      <alignment horizontal="left"/>
    </xf>
    <xf numFmtId="44" fontId="1" fillId="0" borderId="0" xfId="1" applyFont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0" xfId="0" applyNumberFormat="1" applyFont="1"/>
    <xf numFmtId="0" fontId="1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44" fontId="3" fillId="0" borderId="0" xfId="0" applyNumberFormat="1" applyFont="1"/>
    <xf numFmtId="44" fontId="15" fillId="0" borderId="0" xfId="0" applyNumberFormat="1" applyFont="1" applyAlignment="1">
      <alignment horizontal="center"/>
    </xf>
    <xf numFmtId="44" fontId="1" fillId="2" borderId="0" xfId="0" applyNumberFormat="1" applyFont="1" applyFill="1"/>
    <xf numFmtId="44" fontId="3" fillId="0" borderId="0" xfId="1" applyFont="1" applyAlignment="1">
      <alignment horizontal="center"/>
    </xf>
    <xf numFmtId="44" fontId="15" fillId="0" borderId="0" xfId="1" applyFont="1" applyAlignment="1">
      <alignment horizontal="center"/>
    </xf>
    <xf numFmtId="44" fontId="1" fillId="2" borderId="0" xfId="1" applyFont="1" applyFill="1"/>
    <xf numFmtId="44" fontId="15" fillId="0" borderId="0" xfId="1" applyFont="1"/>
    <xf numFmtId="44" fontId="5" fillId="0" borderId="0" xfId="1" applyFont="1" applyAlignment="1">
      <alignment horizontal="center"/>
    </xf>
    <xf numFmtId="44" fontId="14" fillId="0" borderId="0" xfId="1" applyFont="1" applyAlignment="1">
      <alignment horizontal="center"/>
    </xf>
    <xf numFmtId="44" fontId="1" fillId="0" borderId="0" xfId="1" applyFont="1" applyAlignment="1"/>
    <xf numFmtId="44" fontId="0" fillId="0" borderId="0" xfId="1" applyFont="1" applyAlignment="1">
      <alignment horizontal="right"/>
    </xf>
    <xf numFmtId="0" fontId="5" fillId="0" borderId="0" xfId="0" applyFont="1" applyAlignment="1">
      <alignment horizontal="left" vertical="top"/>
    </xf>
    <xf numFmtId="0" fontId="18" fillId="0" borderId="0" xfId="0" applyFont="1"/>
    <xf numFmtId="0" fontId="17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4" fontId="1" fillId="0" borderId="0" xfId="1" applyFont="1" applyFill="1" applyAlignment="1"/>
    <xf numFmtId="0" fontId="19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44" fontId="3" fillId="0" borderId="0" xfId="1" applyFont="1" applyAlignment="1">
      <alignment horizontal="left" vertical="top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4" fontId="5" fillId="0" borderId="0" xfId="0" applyNumberFormat="1" applyFont="1" applyAlignment="1">
      <alignment horizontal="center"/>
    </xf>
    <xf numFmtId="44" fontId="21" fillId="0" borderId="0" xfId="0" applyNumberFormat="1" applyFont="1" applyAlignment="1">
      <alignment horizontal="center"/>
    </xf>
    <xf numFmtId="44" fontId="8" fillId="0" borderId="0" xfId="0" applyNumberFormat="1" applyFont="1" applyAlignment="1">
      <alignment horizontal="center"/>
    </xf>
    <xf numFmtId="44" fontId="5" fillId="2" borderId="0" xfId="0" applyNumberFormat="1" applyFont="1" applyFill="1" applyAlignment="1">
      <alignment horizontal="center"/>
    </xf>
    <xf numFmtId="44" fontId="5" fillId="0" borderId="0" xfId="1" applyFont="1" applyFill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center"/>
    </xf>
    <xf numFmtId="44" fontId="13" fillId="0" borderId="0" xfId="1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44" fontId="1" fillId="0" borderId="0" xfId="1" applyFont="1" applyFill="1" applyAlignment="1">
      <alignment horizontal="center"/>
    </xf>
    <xf numFmtId="8" fontId="1" fillId="0" borderId="0" xfId="1" applyNumberFormat="1" applyFont="1"/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2</xdr:row>
      <xdr:rowOff>9525</xdr:rowOff>
    </xdr:from>
    <xdr:to>
      <xdr:col>5</xdr:col>
      <xdr:colOff>266700</xdr:colOff>
      <xdr:row>8</xdr:row>
      <xdr:rowOff>133350</xdr:rowOff>
    </xdr:to>
    <xdr:pic>
      <xdr:nvPicPr>
        <xdr:cNvPr id="1222" name="Picture 8" descr="DSCN4373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657225"/>
          <a:ext cx="1466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8</xdr:row>
      <xdr:rowOff>133350</xdr:rowOff>
    </xdr:from>
    <xdr:to>
      <xdr:col>5</xdr:col>
      <xdr:colOff>361950</xdr:colOff>
      <xdr:row>15</xdr:row>
      <xdr:rowOff>95250</xdr:rowOff>
    </xdr:to>
    <xdr:pic>
      <xdr:nvPicPr>
        <xdr:cNvPr id="1218" name="Picture 4" descr="DSCN4301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1752600"/>
          <a:ext cx="1466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572826</xdr:colOff>
      <xdr:row>6</xdr:row>
      <xdr:rowOff>102972</xdr:rowOff>
    </xdr:from>
    <xdr:to>
      <xdr:col>3</xdr:col>
      <xdr:colOff>543840</xdr:colOff>
      <xdr:row>15</xdr:row>
      <xdr:rowOff>6858</xdr:rowOff>
    </xdr:to>
    <xdr:pic>
      <xdr:nvPicPr>
        <xdr:cNvPr id="1219" name="Picture 5" descr="DSCN4322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336605">
          <a:off x="572826" y="1398372"/>
          <a:ext cx="1799814" cy="1361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0</xdr:row>
      <xdr:rowOff>238125</xdr:rowOff>
    </xdr:from>
    <xdr:to>
      <xdr:col>4</xdr:col>
      <xdr:colOff>0</xdr:colOff>
      <xdr:row>6</xdr:row>
      <xdr:rowOff>38100</xdr:rowOff>
    </xdr:to>
    <xdr:pic>
      <xdr:nvPicPr>
        <xdr:cNvPr id="1220" name="Picture 6" descr="DSCN4364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238125"/>
          <a:ext cx="1466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533400</xdr:colOff>
      <xdr:row>5</xdr:row>
      <xdr:rowOff>76200</xdr:rowOff>
    </xdr:from>
    <xdr:to>
      <xdr:col>7</xdr:col>
      <xdr:colOff>66675</xdr:colOff>
      <xdr:row>12</xdr:row>
      <xdr:rowOff>38100</xdr:rowOff>
    </xdr:to>
    <xdr:pic>
      <xdr:nvPicPr>
        <xdr:cNvPr id="1221" name="Picture 7" descr="DSCN4346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209675"/>
          <a:ext cx="146685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D0351-B553-43CC-83DA-8DA91FC938D9}">
  <dimension ref="A1:H67"/>
  <sheetViews>
    <sheetView zoomScaleNormal="100" workbookViewId="0">
      <selection activeCell="K13" sqref="K13"/>
    </sheetView>
  </sheetViews>
  <sheetFormatPr defaultRowHeight="12.75" x14ac:dyDescent="0.2"/>
  <cols>
    <col min="2" max="2" width="17.28515625" customWidth="1"/>
    <col min="3" max="3" width="11.5703125" customWidth="1"/>
    <col min="4" max="4" width="8.85546875" customWidth="1"/>
    <col min="5" max="5" width="10.140625" customWidth="1"/>
    <col min="6" max="6" width="10" customWidth="1"/>
    <col min="7" max="7" width="10.7109375" customWidth="1"/>
    <col min="8" max="8" width="14.7109375" customWidth="1"/>
  </cols>
  <sheetData>
    <row r="1" spans="1:8" ht="25.5" x14ac:dyDescent="0.35">
      <c r="A1" s="14">
        <v>2026</v>
      </c>
      <c r="B1" s="19"/>
      <c r="C1" s="15" t="s">
        <v>0</v>
      </c>
      <c r="D1" s="13"/>
      <c r="E1" s="25"/>
      <c r="F1" s="22"/>
      <c r="G1" s="13"/>
      <c r="H1" s="13">
        <v>2027</v>
      </c>
    </row>
    <row r="2" spans="1:8" x14ac:dyDescent="0.2">
      <c r="A2" s="12"/>
      <c r="B2" s="69"/>
      <c r="C2" s="68" t="s">
        <v>1</v>
      </c>
      <c r="D2" s="68"/>
      <c r="E2" s="27"/>
      <c r="F2" s="69"/>
      <c r="G2" s="68"/>
      <c r="H2" s="68"/>
    </row>
    <row r="3" spans="1:8" x14ac:dyDescent="0.2">
      <c r="A3" s="12"/>
      <c r="B3" s="68" t="s">
        <v>357</v>
      </c>
      <c r="C3" s="68"/>
      <c r="D3" s="68"/>
      <c r="E3" s="68"/>
      <c r="F3" s="68"/>
      <c r="G3" s="68"/>
      <c r="H3" s="68"/>
    </row>
    <row r="4" spans="1:8" ht="19.899999999999999" customHeight="1" x14ac:dyDescent="0.2">
      <c r="A4" s="31"/>
      <c r="B4" s="69"/>
      <c r="C4" s="68" t="s">
        <v>358</v>
      </c>
      <c r="D4" s="58"/>
      <c r="E4" s="58"/>
      <c r="F4" s="30"/>
      <c r="G4" s="58"/>
      <c r="H4" s="58"/>
    </row>
    <row r="5" spans="1:8" x14ac:dyDescent="0.2">
      <c r="A5" s="31" t="s">
        <v>359</v>
      </c>
      <c r="B5" s="30"/>
      <c r="C5" s="58"/>
      <c r="D5" s="58"/>
      <c r="E5" s="58"/>
      <c r="F5" s="30"/>
      <c r="G5" s="58"/>
      <c r="H5" s="58"/>
    </row>
    <row r="6" spans="1:8" ht="19.899999999999999" customHeight="1" x14ac:dyDescent="0.2">
      <c r="A6" s="31" t="s">
        <v>2</v>
      </c>
      <c r="B6" s="30" t="s">
        <v>360</v>
      </c>
      <c r="C6" s="31"/>
      <c r="D6" s="31"/>
      <c r="E6" s="31"/>
      <c r="F6" s="30"/>
      <c r="G6" s="31"/>
      <c r="H6" s="58"/>
    </row>
    <row r="7" spans="1:8" ht="21.6" customHeight="1" x14ac:dyDescent="0.2">
      <c r="A7" s="32" t="s">
        <v>361</v>
      </c>
      <c r="B7" s="80"/>
      <c r="C7" s="32"/>
      <c r="D7" s="32"/>
      <c r="E7" s="31"/>
      <c r="F7" s="30"/>
      <c r="G7" s="31"/>
      <c r="H7" s="31"/>
    </row>
    <row r="8" spans="1:8" ht="12.6" customHeight="1" x14ac:dyDescent="0.2"/>
    <row r="9" spans="1:8" ht="15" x14ac:dyDescent="0.25">
      <c r="A9" s="95" t="s">
        <v>362</v>
      </c>
      <c r="B9" s="95"/>
      <c r="C9" s="95"/>
      <c r="D9" s="82"/>
      <c r="E9" s="82"/>
      <c r="F9" s="82"/>
      <c r="G9" s="93"/>
      <c r="H9" s="93"/>
    </row>
    <row r="10" spans="1:8" ht="15" x14ac:dyDescent="0.2">
      <c r="A10" s="94" t="s">
        <v>351</v>
      </c>
      <c r="B10" s="94"/>
      <c r="C10" s="94"/>
      <c r="D10" s="94"/>
      <c r="E10" s="94"/>
      <c r="F10" s="94"/>
      <c r="G10" s="94"/>
      <c r="H10" s="83"/>
    </row>
    <row r="11" spans="1:8" ht="3.6" hidden="1" customHeight="1" x14ac:dyDescent="0.25">
      <c r="A11" s="94"/>
      <c r="B11" s="94"/>
      <c r="C11" s="94"/>
      <c r="D11" s="94"/>
      <c r="E11" s="82"/>
      <c r="F11" s="82"/>
      <c r="G11" s="93"/>
      <c r="H11" s="93"/>
    </row>
    <row r="12" spans="1:8" x14ac:dyDescent="0.2">
      <c r="A12" s="94" t="s">
        <v>3</v>
      </c>
      <c r="B12" s="94"/>
      <c r="C12" s="94"/>
      <c r="D12" s="94"/>
      <c r="E12" s="94"/>
      <c r="F12" s="94"/>
      <c r="G12" s="94"/>
      <c r="H12" s="94"/>
    </row>
    <row r="13" spans="1:8" ht="15" x14ac:dyDescent="0.2">
      <c r="A13" s="94" t="s">
        <v>4</v>
      </c>
      <c r="B13" s="94"/>
      <c r="C13" s="94"/>
      <c r="D13" s="94"/>
      <c r="E13" s="94"/>
      <c r="F13" s="94"/>
      <c r="G13" s="94"/>
      <c r="H13" s="83"/>
    </row>
    <row r="14" spans="1:8" ht="6.6" customHeight="1" x14ac:dyDescent="0.25">
      <c r="A14" s="29"/>
      <c r="B14" s="29"/>
      <c r="C14" s="29"/>
      <c r="D14" s="29"/>
      <c r="E14" s="29"/>
      <c r="F14" s="29"/>
      <c r="G14" s="96"/>
      <c r="H14" s="96"/>
    </row>
    <row r="15" spans="1:8" ht="15" x14ac:dyDescent="0.25">
      <c r="A15" s="95" t="s">
        <v>5</v>
      </c>
      <c r="B15" s="95"/>
      <c r="C15" s="82"/>
      <c r="D15" s="82"/>
      <c r="E15" s="82"/>
      <c r="F15" s="82"/>
      <c r="G15" s="93"/>
      <c r="H15" s="93"/>
    </row>
    <row r="16" spans="1:8" ht="7.9" customHeight="1" x14ac:dyDescent="0.25">
      <c r="A16" s="84"/>
      <c r="B16" s="84"/>
      <c r="C16" s="82"/>
      <c r="D16" s="82"/>
      <c r="E16" s="82"/>
      <c r="F16" s="82"/>
      <c r="G16" s="83"/>
      <c r="H16" s="83"/>
    </row>
    <row r="17" spans="1:8" ht="15" x14ac:dyDescent="0.25">
      <c r="A17" s="81" t="s">
        <v>6</v>
      </c>
      <c r="B17" s="82"/>
      <c r="C17" s="82"/>
      <c r="D17" s="82"/>
      <c r="E17" s="82"/>
      <c r="F17" s="82"/>
      <c r="G17" s="93"/>
      <c r="H17" s="93"/>
    </row>
    <row r="18" spans="1:8" x14ac:dyDescent="0.2">
      <c r="A18" s="97" t="s">
        <v>7</v>
      </c>
      <c r="B18" s="97"/>
      <c r="C18" s="97"/>
      <c r="D18" s="97"/>
      <c r="E18" s="97"/>
      <c r="F18" s="97"/>
      <c r="G18" s="97"/>
      <c r="H18" s="86"/>
    </row>
    <row r="19" spans="1:8" x14ac:dyDescent="0.2">
      <c r="A19" s="97" t="s">
        <v>8</v>
      </c>
      <c r="B19" s="97"/>
      <c r="C19" s="97"/>
      <c r="D19" s="97"/>
      <c r="E19" s="87"/>
      <c r="F19" s="87"/>
      <c r="G19" s="98"/>
      <c r="H19" s="98"/>
    </row>
    <row r="20" spans="1:8" ht="17.45" customHeight="1" x14ac:dyDescent="0.25">
      <c r="A20" s="82"/>
      <c r="B20" s="82"/>
      <c r="C20" s="82"/>
      <c r="D20" s="82"/>
      <c r="E20" s="82"/>
      <c r="F20" s="82"/>
      <c r="G20" s="93"/>
      <c r="H20" s="93"/>
    </row>
    <row r="21" spans="1:8" ht="15" x14ac:dyDescent="0.25">
      <c r="A21" s="95" t="s">
        <v>9</v>
      </c>
      <c r="B21" s="95"/>
      <c r="C21" s="82"/>
      <c r="D21" s="82"/>
      <c r="E21" s="82"/>
      <c r="F21" s="82"/>
      <c r="G21" s="93"/>
      <c r="H21" s="93"/>
    </row>
    <row r="22" spans="1:8" x14ac:dyDescent="0.2">
      <c r="A22" s="97" t="s">
        <v>10</v>
      </c>
      <c r="B22" s="97"/>
      <c r="C22" s="97"/>
      <c r="D22" s="97"/>
      <c r="E22" s="97"/>
      <c r="F22" s="97"/>
      <c r="G22" s="97"/>
      <c r="H22" s="97"/>
    </row>
    <row r="23" spans="1:8" x14ac:dyDescent="0.2">
      <c r="A23" s="97" t="s">
        <v>11</v>
      </c>
      <c r="B23" s="97"/>
      <c r="C23" s="97"/>
      <c r="D23" s="97"/>
      <c r="E23" s="97"/>
      <c r="F23" s="97"/>
      <c r="G23" s="97"/>
      <c r="H23" s="97"/>
    </row>
    <row r="24" spans="1:8" x14ac:dyDescent="0.2">
      <c r="A24" s="97" t="s">
        <v>12</v>
      </c>
      <c r="B24" s="97"/>
      <c r="C24" s="87"/>
      <c r="D24" s="87"/>
      <c r="E24" s="87"/>
      <c r="F24" s="87"/>
      <c r="G24" s="98"/>
      <c r="H24" s="98"/>
    </row>
    <row r="25" spans="1:8" x14ac:dyDescent="0.2">
      <c r="A25" s="97" t="s">
        <v>13</v>
      </c>
      <c r="B25" s="97"/>
      <c r="C25" s="97"/>
      <c r="D25" s="97"/>
      <c r="E25" s="97"/>
      <c r="F25" s="97"/>
      <c r="G25" s="97"/>
      <c r="H25" s="97"/>
    </row>
    <row r="26" spans="1:8" x14ac:dyDescent="0.2">
      <c r="A26" s="97" t="s">
        <v>14</v>
      </c>
      <c r="B26" s="97"/>
      <c r="C26" s="97"/>
      <c r="D26" s="97"/>
      <c r="E26" s="97"/>
      <c r="F26" s="97"/>
      <c r="G26" s="97"/>
      <c r="H26" s="97"/>
    </row>
    <row r="27" spans="1:8" x14ac:dyDescent="0.2">
      <c r="A27" s="97" t="s">
        <v>15</v>
      </c>
      <c r="B27" s="97"/>
      <c r="C27" s="97"/>
      <c r="D27" s="97"/>
      <c r="E27" s="97"/>
      <c r="F27" s="97"/>
      <c r="G27" s="97"/>
      <c r="H27" s="97"/>
    </row>
    <row r="28" spans="1:8" x14ac:dyDescent="0.2">
      <c r="A28" s="97" t="s">
        <v>16</v>
      </c>
      <c r="B28" s="97"/>
      <c r="C28" s="97"/>
      <c r="D28" s="97"/>
      <c r="E28" s="97"/>
      <c r="F28" s="97"/>
      <c r="G28" s="97"/>
      <c r="H28" s="97"/>
    </row>
    <row r="29" spans="1:8" x14ac:dyDescent="0.2">
      <c r="A29" s="97" t="s">
        <v>17</v>
      </c>
      <c r="B29" s="97"/>
      <c r="C29" s="97"/>
      <c r="D29" s="97"/>
      <c r="E29" s="97"/>
      <c r="F29" s="97"/>
      <c r="G29" s="97"/>
      <c r="H29" s="97"/>
    </row>
    <row r="30" spans="1:8" x14ac:dyDescent="0.2">
      <c r="A30" s="97" t="s">
        <v>18</v>
      </c>
      <c r="B30" s="97"/>
      <c r="C30" s="97"/>
      <c r="D30" s="97"/>
      <c r="E30" s="97"/>
      <c r="F30" s="97"/>
      <c r="G30" s="97"/>
      <c r="H30" s="97"/>
    </row>
    <row r="31" spans="1:8" x14ac:dyDescent="0.2">
      <c r="A31" s="97" t="s">
        <v>19</v>
      </c>
      <c r="B31" s="97"/>
      <c r="C31" s="97"/>
      <c r="D31" s="97"/>
      <c r="E31" s="97"/>
      <c r="F31" s="97"/>
      <c r="G31" s="97"/>
      <c r="H31" s="97"/>
    </row>
    <row r="32" spans="1:8" x14ac:dyDescent="0.2">
      <c r="A32" s="97" t="s">
        <v>20</v>
      </c>
      <c r="B32" s="97"/>
      <c r="C32" s="97"/>
      <c r="D32" s="87"/>
      <c r="E32" s="87"/>
      <c r="F32" s="87"/>
      <c r="G32" s="98"/>
      <c r="H32" s="98"/>
    </row>
    <row r="33" spans="1:8" ht="16.149999999999999" customHeight="1" x14ac:dyDescent="0.25">
      <c r="A33" s="88"/>
      <c r="B33" s="88"/>
      <c r="C33" s="88"/>
      <c r="D33" s="82"/>
      <c r="E33" s="82"/>
      <c r="F33" s="82"/>
      <c r="G33" s="83"/>
      <c r="H33" s="83"/>
    </row>
    <row r="34" spans="1:8" ht="15" x14ac:dyDescent="0.25">
      <c r="A34" s="81" t="s">
        <v>21</v>
      </c>
      <c r="B34" s="88"/>
      <c r="C34" s="88"/>
      <c r="D34" s="82"/>
      <c r="E34" s="82"/>
      <c r="F34" s="82"/>
      <c r="G34" s="83"/>
      <c r="H34" s="83"/>
    </row>
    <row r="35" spans="1:8" x14ac:dyDescent="0.2">
      <c r="A35" s="85" t="s">
        <v>352</v>
      </c>
      <c r="B35" s="85"/>
      <c r="C35" s="85"/>
      <c r="D35" s="87"/>
      <c r="E35" s="87"/>
      <c r="F35" s="87"/>
      <c r="G35" s="86"/>
      <c r="H35" s="86"/>
    </row>
    <row r="36" spans="1:8" x14ac:dyDescent="0.2">
      <c r="A36" s="85" t="s">
        <v>22</v>
      </c>
      <c r="B36" s="85"/>
      <c r="C36" s="85"/>
      <c r="D36" s="87"/>
      <c r="E36" s="87"/>
      <c r="F36" s="87"/>
      <c r="G36" s="86"/>
      <c r="H36" s="86"/>
    </row>
    <row r="37" spans="1:8" x14ac:dyDescent="0.2">
      <c r="A37" s="85" t="s">
        <v>23</v>
      </c>
      <c r="B37" s="85"/>
      <c r="C37" s="85"/>
      <c r="D37" s="87"/>
      <c r="E37" s="87"/>
      <c r="F37" s="87"/>
      <c r="G37" s="86"/>
      <c r="H37" s="86"/>
    </row>
    <row r="38" spans="1:8" x14ac:dyDescent="0.2">
      <c r="A38" s="85" t="s">
        <v>24</v>
      </c>
      <c r="B38" s="85"/>
      <c r="C38" s="85"/>
      <c r="D38" s="87"/>
      <c r="E38" s="87"/>
      <c r="F38" s="87"/>
      <c r="G38" s="86"/>
      <c r="H38" s="86"/>
    </row>
    <row r="39" spans="1:8" ht="13.15" customHeight="1" x14ac:dyDescent="0.2">
      <c r="A39" s="85" t="s">
        <v>25</v>
      </c>
      <c r="B39" s="85"/>
      <c r="C39" s="85"/>
      <c r="D39" s="87"/>
      <c r="E39" s="87"/>
      <c r="F39" s="87"/>
      <c r="G39" s="86"/>
      <c r="H39" s="86"/>
    </row>
    <row r="40" spans="1:8" ht="17.45" customHeight="1" x14ac:dyDescent="0.25">
      <c r="A40" s="88"/>
      <c r="B40" s="88"/>
      <c r="C40" s="88"/>
      <c r="D40" s="82"/>
      <c r="E40" s="82"/>
      <c r="F40" s="82"/>
      <c r="G40" s="83"/>
      <c r="H40" s="83"/>
    </row>
    <row r="41" spans="1:8" ht="15" x14ac:dyDescent="0.25">
      <c r="A41" s="81" t="s">
        <v>26</v>
      </c>
      <c r="B41" s="82"/>
      <c r="C41" s="82"/>
      <c r="D41" s="82"/>
      <c r="E41" s="82"/>
      <c r="F41" s="82"/>
      <c r="G41" s="93"/>
      <c r="H41" s="93"/>
    </row>
    <row r="42" spans="1:8" x14ac:dyDescent="0.2">
      <c r="A42" s="97" t="s">
        <v>27</v>
      </c>
      <c r="B42" s="97"/>
      <c r="C42" s="97"/>
      <c r="D42" s="97"/>
      <c r="E42" s="97"/>
      <c r="F42" s="97"/>
      <c r="G42" s="97"/>
      <c r="H42" s="97"/>
    </row>
    <row r="43" spans="1:8" x14ac:dyDescent="0.2">
      <c r="A43" s="97" t="s">
        <v>28</v>
      </c>
      <c r="B43" s="97"/>
      <c r="C43" s="97"/>
      <c r="D43" s="97"/>
      <c r="E43" s="97"/>
      <c r="F43" s="97"/>
      <c r="G43" s="97"/>
      <c r="H43" s="97"/>
    </row>
    <row r="44" spans="1:8" x14ac:dyDescent="0.2">
      <c r="A44" s="97" t="s">
        <v>29</v>
      </c>
      <c r="B44" s="97"/>
      <c r="C44" s="97"/>
      <c r="D44" s="97"/>
      <c r="E44" s="97"/>
      <c r="F44" s="97"/>
      <c r="G44" s="97"/>
      <c r="H44" s="97"/>
    </row>
    <row r="45" spans="1:8" x14ac:dyDescent="0.2">
      <c r="A45" s="97" t="s">
        <v>30</v>
      </c>
      <c r="B45" s="97"/>
      <c r="C45" s="97"/>
      <c r="D45" s="87"/>
      <c r="E45" s="87"/>
      <c r="F45" s="87"/>
      <c r="G45" s="98"/>
      <c r="H45" s="98"/>
    </row>
    <row r="46" spans="1:8" ht="17.45" customHeight="1" x14ac:dyDescent="0.2">
      <c r="A46" s="85"/>
      <c r="B46" s="85"/>
      <c r="C46" s="85"/>
      <c r="D46" s="87"/>
      <c r="E46" s="87"/>
      <c r="F46" s="87"/>
      <c r="G46" s="86"/>
      <c r="H46" s="86"/>
    </row>
    <row r="47" spans="1:8" x14ac:dyDescent="0.2">
      <c r="A47" s="89" t="s">
        <v>31</v>
      </c>
      <c r="B47" s="85"/>
      <c r="C47" s="85"/>
      <c r="D47" s="87"/>
      <c r="E47" s="87"/>
      <c r="F47" s="87"/>
      <c r="G47" s="86"/>
      <c r="H47" s="86"/>
    </row>
    <row r="48" spans="1:8" x14ac:dyDescent="0.2">
      <c r="A48" s="85" t="s">
        <v>32</v>
      </c>
      <c r="B48" s="85"/>
      <c r="C48" s="85"/>
      <c r="D48" s="87"/>
      <c r="E48" s="87"/>
      <c r="F48" s="87"/>
      <c r="G48" s="86"/>
      <c r="H48" s="86"/>
    </row>
    <row r="49" spans="1:8" x14ac:dyDescent="0.2">
      <c r="A49" s="85" t="s">
        <v>33</v>
      </c>
      <c r="B49" s="85"/>
      <c r="C49" s="85"/>
      <c r="D49" s="87"/>
      <c r="E49" s="87"/>
      <c r="F49" s="87"/>
      <c r="G49" s="86"/>
      <c r="H49" s="86"/>
    </row>
    <row r="50" spans="1:8" x14ac:dyDescent="0.2">
      <c r="A50" s="85" t="s">
        <v>34</v>
      </c>
      <c r="B50" s="85"/>
      <c r="C50" s="85"/>
      <c r="D50" s="87"/>
      <c r="E50" s="87"/>
      <c r="F50" s="87"/>
      <c r="G50" s="86"/>
      <c r="H50" s="86"/>
    </row>
    <row r="51" spans="1:8" x14ac:dyDescent="0.2">
      <c r="A51" s="85" t="s">
        <v>35</v>
      </c>
      <c r="B51" s="85"/>
      <c r="C51" s="85"/>
      <c r="D51" s="87"/>
      <c r="E51" s="87"/>
      <c r="F51" s="87"/>
      <c r="G51" s="86"/>
      <c r="H51" s="86"/>
    </row>
    <row r="52" spans="1:8" x14ac:dyDescent="0.2">
      <c r="A52" s="85"/>
      <c r="B52" s="85"/>
      <c r="C52" s="85"/>
      <c r="D52" s="87"/>
      <c r="E52" s="87"/>
      <c r="F52" s="87"/>
      <c r="G52" s="86"/>
      <c r="H52" s="86"/>
    </row>
    <row r="53" spans="1:8" x14ac:dyDescent="0.2">
      <c r="A53" s="85"/>
      <c r="B53" s="85"/>
      <c r="C53" s="85"/>
      <c r="D53" s="90" t="s">
        <v>312</v>
      </c>
      <c r="E53" s="87"/>
      <c r="F53" s="87"/>
      <c r="G53" s="86"/>
      <c r="H53" s="86"/>
    </row>
    <row r="54" spans="1:8" x14ac:dyDescent="0.2">
      <c r="A54" s="61"/>
      <c r="B54" s="61"/>
      <c r="C54" s="61"/>
      <c r="D54" s="67"/>
      <c r="E54" s="59"/>
      <c r="F54" s="59"/>
      <c r="G54" s="62"/>
      <c r="H54" s="62"/>
    </row>
    <row r="55" spans="1:8" ht="15" x14ac:dyDescent="0.25">
      <c r="A55" s="101" t="s">
        <v>36</v>
      </c>
      <c r="B55" s="101"/>
      <c r="C55" s="101"/>
      <c r="D55" s="29"/>
      <c r="E55" s="29"/>
      <c r="F55" s="29"/>
      <c r="G55" s="96"/>
      <c r="H55" s="96"/>
    </row>
    <row r="56" spans="1:8" x14ac:dyDescent="0.2">
      <c r="A56" s="99" t="s">
        <v>37</v>
      </c>
      <c r="B56" s="99"/>
      <c r="C56" s="99"/>
      <c r="D56" s="99"/>
      <c r="E56" s="99"/>
      <c r="F56" s="99"/>
      <c r="G56" s="99"/>
      <c r="H56" s="99"/>
    </row>
    <row r="57" spans="1:8" x14ac:dyDescent="0.2">
      <c r="A57" s="99" t="s">
        <v>38</v>
      </c>
      <c r="B57" s="99"/>
      <c r="C57" s="99"/>
      <c r="D57" s="99"/>
      <c r="E57" s="99"/>
      <c r="F57" s="99"/>
      <c r="G57" s="99"/>
      <c r="H57" s="62"/>
    </row>
    <row r="58" spans="1:8" x14ac:dyDescent="0.2">
      <c r="A58" s="99" t="s">
        <v>39</v>
      </c>
      <c r="B58" s="99"/>
      <c r="C58" s="99"/>
      <c r="D58" s="99"/>
      <c r="E58" s="99"/>
      <c r="F58" s="99"/>
      <c r="G58" s="99"/>
      <c r="H58" s="99"/>
    </row>
    <row r="59" spans="1:8" x14ac:dyDescent="0.2">
      <c r="A59" s="99" t="s">
        <v>40</v>
      </c>
      <c r="B59" s="99"/>
      <c r="C59" s="99"/>
      <c r="D59" s="99"/>
      <c r="E59" s="99"/>
      <c r="F59" s="99"/>
      <c r="G59" s="99"/>
      <c r="H59" s="99"/>
    </row>
    <row r="60" spans="1:8" x14ac:dyDescent="0.2">
      <c r="A60" s="99" t="s">
        <v>41</v>
      </c>
      <c r="B60" s="99"/>
      <c r="C60" s="99"/>
      <c r="D60" s="99"/>
      <c r="E60" s="59"/>
      <c r="F60" s="59"/>
      <c r="G60" s="100"/>
      <c r="H60" s="100"/>
    </row>
    <row r="61" spans="1:8" x14ac:dyDescent="0.2">
      <c r="A61" s="60" t="s">
        <v>42</v>
      </c>
      <c r="B61" s="60"/>
      <c r="C61" s="60"/>
      <c r="D61" s="60"/>
      <c r="E61" s="60"/>
      <c r="F61" s="60"/>
      <c r="G61" s="60"/>
      <c r="H61" s="60"/>
    </row>
    <row r="62" spans="1:8" x14ac:dyDescent="0.2">
      <c r="A62" s="60" t="s">
        <v>43</v>
      </c>
      <c r="B62" s="60"/>
      <c r="C62" s="60"/>
      <c r="D62" s="60"/>
      <c r="E62" s="60"/>
      <c r="F62" s="60"/>
      <c r="G62" s="60"/>
      <c r="H62" s="60"/>
    </row>
    <row r="63" spans="1:8" x14ac:dyDescent="0.2">
      <c r="A63" s="60" t="s">
        <v>44</v>
      </c>
      <c r="B63" s="60"/>
      <c r="C63" s="60"/>
      <c r="D63" s="60"/>
      <c r="E63" s="60"/>
      <c r="F63" s="60"/>
      <c r="G63" s="60"/>
      <c r="H63" s="60"/>
    </row>
    <row r="64" spans="1:8" x14ac:dyDescent="0.2">
      <c r="A64" s="60"/>
      <c r="B64" s="60"/>
      <c r="C64" s="60"/>
      <c r="D64" s="60"/>
      <c r="E64" s="60"/>
      <c r="F64" s="60"/>
      <c r="G64" s="60"/>
      <c r="H64" s="60"/>
    </row>
    <row r="65" spans="1:8" x14ac:dyDescent="0.2">
      <c r="A65" s="60"/>
      <c r="B65" s="60"/>
      <c r="C65" s="60"/>
      <c r="D65" s="60"/>
      <c r="E65" s="60"/>
      <c r="F65" s="60"/>
      <c r="G65" s="60"/>
      <c r="H65" s="60"/>
    </row>
    <row r="66" spans="1:8" x14ac:dyDescent="0.2">
      <c r="A66" s="60"/>
      <c r="B66" s="60"/>
      <c r="C66" s="60"/>
      <c r="D66" s="67" t="s">
        <v>313</v>
      </c>
      <c r="E66" s="60"/>
      <c r="F66" s="60"/>
      <c r="G66" s="60"/>
      <c r="H66" s="60"/>
    </row>
    <row r="67" spans="1:8" x14ac:dyDescent="0.2">
      <c r="A67" s="60"/>
      <c r="B67" s="60"/>
      <c r="C67" s="60"/>
      <c r="D67" s="60"/>
      <c r="E67" s="60"/>
      <c r="F67" s="60"/>
      <c r="G67" s="60"/>
      <c r="H67" s="60"/>
    </row>
  </sheetData>
  <mergeCells count="44">
    <mergeCell ref="A60:D60"/>
    <mergeCell ref="G60:H60"/>
    <mergeCell ref="A43:H43"/>
    <mergeCell ref="A44:H44"/>
    <mergeCell ref="A45:C45"/>
    <mergeCell ref="G45:H45"/>
    <mergeCell ref="A55:C55"/>
    <mergeCell ref="G55:H55"/>
    <mergeCell ref="A56:H56"/>
    <mergeCell ref="A57:G57"/>
    <mergeCell ref="A58:H58"/>
    <mergeCell ref="A59:H59"/>
    <mergeCell ref="A42:H42"/>
    <mergeCell ref="A25:H25"/>
    <mergeCell ref="A26:H26"/>
    <mergeCell ref="A27:H27"/>
    <mergeCell ref="A28:H28"/>
    <mergeCell ref="A29:H29"/>
    <mergeCell ref="A30:H30"/>
    <mergeCell ref="A31:H31"/>
    <mergeCell ref="A32:C32"/>
    <mergeCell ref="G32:H32"/>
    <mergeCell ref="G41:H41"/>
    <mergeCell ref="A21:B21"/>
    <mergeCell ref="G21:H21"/>
    <mergeCell ref="A22:H22"/>
    <mergeCell ref="A23:H23"/>
    <mergeCell ref="A24:B24"/>
    <mergeCell ref="G24:H24"/>
    <mergeCell ref="G20:H20"/>
    <mergeCell ref="A12:H12"/>
    <mergeCell ref="A13:G13"/>
    <mergeCell ref="G14:H14"/>
    <mergeCell ref="A15:B15"/>
    <mergeCell ref="G15:H15"/>
    <mergeCell ref="G17:H17"/>
    <mergeCell ref="A18:G18"/>
    <mergeCell ref="A19:D19"/>
    <mergeCell ref="G19:H19"/>
    <mergeCell ref="G11:H11"/>
    <mergeCell ref="A11:D11"/>
    <mergeCell ref="A9:C9"/>
    <mergeCell ref="G9:H9"/>
    <mergeCell ref="A10:G10"/>
  </mergeCells>
  <pageMargins left="0.25" right="0.25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07"/>
  <sheetViews>
    <sheetView tabSelected="1" topLeftCell="A440" zoomScaleNormal="100" zoomScaleSheetLayoutView="100" workbookViewId="0">
      <selection activeCell="J442" sqref="J442:J444"/>
    </sheetView>
  </sheetViews>
  <sheetFormatPr defaultRowHeight="12.75" x14ac:dyDescent="0.2"/>
  <cols>
    <col min="1" max="1" width="19.140625" customWidth="1"/>
    <col min="2" max="2" width="7.7109375" style="70" customWidth="1"/>
    <col min="3" max="3" width="10.28515625" style="23" customWidth="1"/>
    <col min="4" max="4" width="9.28515625" style="21" customWidth="1"/>
    <col min="5" max="5" width="10.28515625" style="70" customWidth="1"/>
    <col min="6" max="6" width="19.28515625" customWidth="1"/>
    <col min="7" max="7" width="7.7109375" style="70" customWidth="1"/>
    <col min="8" max="8" width="9.7109375" style="54" customWidth="1"/>
    <col min="9" max="9" width="10.28515625" style="35" customWidth="1"/>
    <col min="10" max="10" width="10.5703125" style="54" customWidth="1"/>
    <col min="11" max="11" width="12" style="35" customWidth="1"/>
    <col min="15" max="15" width="12.28515625" customWidth="1"/>
    <col min="16" max="16" width="12.140625" customWidth="1"/>
    <col min="17" max="17" width="15.7109375" customWidth="1"/>
    <col min="27" max="27" width="10" customWidth="1"/>
  </cols>
  <sheetData>
    <row r="1" spans="1:20" ht="16.899999999999999" customHeight="1" x14ac:dyDescent="0.35">
      <c r="A1" s="33"/>
      <c r="B1" s="77"/>
      <c r="C1" s="55" t="s">
        <v>46</v>
      </c>
      <c r="D1" s="55" t="s">
        <v>45</v>
      </c>
      <c r="E1" s="46"/>
      <c r="F1" s="28"/>
      <c r="G1" s="28"/>
      <c r="H1" s="53" t="s">
        <v>46</v>
      </c>
      <c r="I1" s="51" t="s">
        <v>45</v>
      </c>
      <c r="J1" s="73"/>
      <c r="K1" s="48"/>
    </row>
    <row r="2" spans="1:20" ht="13.15" customHeight="1" x14ac:dyDescent="0.2">
      <c r="A2" s="2" t="s">
        <v>47</v>
      </c>
      <c r="B2" s="28"/>
      <c r="C2" s="50"/>
      <c r="D2" s="42"/>
      <c r="E2" s="24"/>
      <c r="F2" s="2" t="s">
        <v>80</v>
      </c>
      <c r="G2" s="28"/>
      <c r="H2" s="20"/>
      <c r="I2" s="21"/>
      <c r="J2" s="72"/>
      <c r="K2" s="44"/>
      <c r="R2" s="2"/>
      <c r="S2" s="18"/>
      <c r="T2" s="36"/>
    </row>
    <row r="3" spans="1:20" x14ac:dyDescent="0.2">
      <c r="A3" s="2" t="s">
        <v>49</v>
      </c>
      <c r="B3" s="28"/>
      <c r="C3" s="50"/>
      <c r="D3" s="50"/>
      <c r="E3" s="28"/>
      <c r="F3" s="2" t="s">
        <v>82</v>
      </c>
      <c r="G3" s="28"/>
      <c r="H3" s="20"/>
      <c r="I3" s="20"/>
      <c r="J3" s="72"/>
      <c r="K3" s="43"/>
      <c r="O3" s="7"/>
      <c r="R3" s="10"/>
      <c r="S3" s="18"/>
      <c r="T3" s="36"/>
    </row>
    <row r="4" spans="1:20" x14ac:dyDescent="0.2">
      <c r="A4" s="3" t="s">
        <v>51</v>
      </c>
      <c r="B4" s="18"/>
      <c r="C4" s="42">
        <v>100</v>
      </c>
      <c r="D4" s="21">
        <v>95</v>
      </c>
      <c r="E4" s="43"/>
      <c r="F4" s="3" t="s">
        <v>51</v>
      </c>
      <c r="G4" s="18"/>
      <c r="H4" s="21">
        <v>95</v>
      </c>
      <c r="I4" s="21">
        <v>90</v>
      </c>
      <c r="K4" s="21"/>
      <c r="L4" s="7"/>
      <c r="R4" s="3"/>
      <c r="S4" s="18"/>
      <c r="T4" s="35"/>
    </row>
    <row r="5" spans="1:20" x14ac:dyDescent="0.2">
      <c r="A5" s="3" t="s">
        <v>53</v>
      </c>
      <c r="B5" s="18"/>
      <c r="C5" s="42">
        <v>116</v>
      </c>
      <c r="D5" s="21">
        <v>110</v>
      </c>
      <c r="E5" s="18"/>
      <c r="F5" s="3" t="s">
        <v>53</v>
      </c>
      <c r="G5" s="18"/>
      <c r="H5" s="21">
        <v>111</v>
      </c>
      <c r="I5" s="21">
        <v>106</v>
      </c>
      <c r="K5" s="21"/>
      <c r="R5" s="3"/>
      <c r="S5" s="18"/>
      <c r="T5" s="35"/>
    </row>
    <row r="6" spans="1:20" x14ac:dyDescent="0.2">
      <c r="A6" s="3" t="s">
        <v>54</v>
      </c>
      <c r="B6" s="18"/>
      <c r="C6" s="42">
        <v>137</v>
      </c>
      <c r="D6" s="21">
        <v>130</v>
      </c>
      <c r="E6" s="18"/>
      <c r="F6" s="3" t="s">
        <v>54</v>
      </c>
      <c r="G6" s="24"/>
      <c r="H6" s="21">
        <v>134</v>
      </c>
      <c r="I6" s="21">
        <v>128</v>
      </c>
      <c r="K6" s="21"/>
      <c r="R6" s="3"/>
      <c r="S6" s="18"/>
      <c r="T6" s="35"/>
    </row>
    <row r="7" spans="1:20" x14ac:dyDescent="0.2">
      <c r="A7" s="3" t="s">
        <v>55</v>
      </c>
      <c r="B7" s="18"/>
      <c r="C7" s="42">
        <v>170</v>
      </c>
      <c r="D7" s="21">
        <v>162</v>
      </c>
      <c r="E7" s="18" t="s">
        <v>384</v>
      </c>
      <c r="F7" s="3" t="s">
        <v>55</v>
      </c>
      <c r="G7" s="24"/>
      <c r="H7" s="21">
        <v>165</v>
      </c>
      <c r="I7" s="21">
        <v>157</v>
      </c>
      <c r="K7" s="21"/>
      <c r="R7" s="2"/>
      <c r="S7" s="18"/>
      <c r="T7" s="35"/>
    </row>
    <row r="8" spans="1:20" x14ac:dyDescent="0.2">
      <c r="A8" s="3" t="s">
        <v>59</v>
      </c>
      <c r="B8" s="28"/>
      <c r="C8" s="42">
        <v>196</v>
      </c>
      <c r="D8" s="92">
        <v>187</v>
      </c>
      <c r="E8" s="18" t="s">
        <v>384</v>
      </c>
      <c r="F8" s="3" t="s">
        <v>85</v>
      </c>
      <c r="G8" s="24"/>
      <c r="H8" s="21">
        <v>194</v>
      </c>
      <c r="I8" s="21">
        <v>184.5</v>
      </c>
      <c r="J8" s="54" t="s">
        <v>385</v>
      </c>
      <c r="K8" s="21"/>
      <c r="R8" s="2"/>
      <c r="S8" s="18"/>
      <c r="T8" s="35"/>
    </row>
    <row r="9" spans="1:20" x14ac:dyDescent="0.2">
      <c r="A9" s="3" t="s">
        <v>383</v>
      </c>
      <c r="B9" s="28"/>
      <c r="C9" s="42">
        <v>244</v>
      </c>
      <c r="D9" s="92">
        <v>232</v>
      </c>
      <c r="E9" s="18" t="s">
        <v>375</v>
      </c>
      <c r="F9" s="3" t="s">
        <v>60</v>
      </c>
      <c r="G9" s="18"/>
      <c r="H9" s="21">
        <v>236</v>
      </c>
      <c r="I9" s="21">
        <v>225</v>
      </c>
      <c r="J9" s="72"/>
      <c r="K9" s="44"/>
      <c r="R9" s="3"/>
      <c r="S9" s="18"/>
      <c r="T9" s="35"/>
    </row>
    <row r="10" spans="1:20" x14ac:dyDescent="0.2">
      <c r="A10" s="2" t="s">
        <v>386</v>
      </c>
      <c r="B10" s="24"/>
      <c r="C10" s="42"/>
      <c r="E10" s="24"/>
      <c r="F10" s="3" t="s">
        <v>252</v>
      </c>
      <c r="G10" s="18"/>
      <c r="H10" s="21">
        <v>273</v>
      </c>
      <c r="I10" s="21">
        <v>260</v>
      </c>
      <c r="J10" s="72"/>
      <c r="K10" s="44"/>
      <c r="R10" s="3"/>
      <c r="S10" s="18"/>
      <c r="T10" s="35"/>
    </row>
    <row r="11" spans="1:20" x14ac:dyDescent="0.2">
      <c r="A11" s="2" t="s">
        <v>311</v>
      </c>
      <c r="B11" s="24"/>
      <c r="C11" s="42"/>
      <c r="E11" s="18"/>
      <c r="F11" s="2" t="s">
        <v>64</v>
      </c>
      <c r="G11" s="26"/>
      <c r="H11" s="21"/>
      <c r="I11" s="21"/>
      <c r="K11" s="21"/>
      <c r="R11" s="3"/>
      <c r="S11" s="18"/>
      <c r="T11" s="35"/>
    </row>
    <row r="12" spans="1:20" x14ac:dyDescent="0.2">
      <c r="A12" s="3" t="s">
        <v>53</v>
      </c>
      <c r="B12" s="18"/>
      <c r="C12" s="42">
        <v>111</v>
      </c>
      <c r="D12" s="34">
        <v>106</v>
      </c>
      <c r="E12" s="18"/>
      <c r="F12" s="2" t="s">
        <v>88</v>
      </c>
      <c r="G12" s="18"/>
      <c r="H12" s="21"/>
      <c r="I12" s="42"/>
      <c r="K12" s="21"/>
      <c r="R12" s="3"/>
      <c r="S12" s="18"/>
      <c r="T12" s="35"/>
    </row>
    <row r="13" spans="1:20" x14ac:dyDescent="0.2">
      <c r="A13" s="3" t="s">
        <v>54</v>
      </c>
      <c r="B13" s="18"/>
      <c r="C13" s="42">
        <v>134</v>
      </c>
      <c r="D13" s="34">
        <v>128</v>
      </c>
      <c r="E13" s="18"/>
      <c r="F13" s="3" t="s">
        <v>52</v>
      </c>
      <c r="G13" s="18"/>
      <c r="H13" s="21">
        <v>95</v>
      </c>
      <c r="I13" s="21">
        <v>90</v>
      </c>
      <c r="K13" s="21"/>
      <c r="R13" s="3"/>
      <c r="S13" s="18"/>
      <c r="T13" s="35"/>
    </row>
    <row r="14" spans="1:20" x14ac:dyDescent="0.2">
      <c r="A14" s="2" t="s">
        <v>56</v>
      </c>
      <c r="B14" s="28"/>
      <c r="C14" s="42"/>
      <c r="D14" s="20"/>
      <c r="E14" s="24"/>
      <c r="F14" s="3" t="s">
        <v>53</v>
      </c>
      <c r="G14" s="18"/>
      <c r="H14" s="21">
        <v>111</v>
      </c>
      <c r="I14" s="21">
        <v>106</v>
      </c>
      <c r="K14" s="21"/>
      <c r="L14" s="2"/>
      <c r="M14" s="28"/>
      <c r="N14" s="42"/>
      <c r="O14" s="20"/>
      <c r="P14" s="24"/>
      <c r="R14" s="3"/>
      <c r="S14" s="18"/>
      <c r="T14" s="35"/>
    </row>
    <row r="15" spans="1:20" x14ac:dyDescent="0.2">
      <c r="A15" s="2" t="s">
        <v>57</v>
      </c>
      <c r="B15" s="28"/>
      <c r="C15" s="42"/>
      <c r="E15" s="18"/>
      <c r="F15" s="3" t="s">
        <v>54</v>
      </c>
      <c r="G15" s="18"/>
      <c r="H15" s="21">
        <v>134</v>
      </c>
      <c r="I15" s="21">
        <v>128</v>
      </c>
      <c r="J15" s="72"/>
      <c r="K15" s="44"/>
      <c r="L15" s="2"/>
      <c r="M15" s="28"/>
      <c r="N15" s="42"/>
      <c r="O15" s="21"/>
      <c r="P15" s="18"/>
      <c r="R15" s="3"/>
      <c r="S15" s="18"/>
      <c r="T15" s="35"/>
    </row>
    <row r="16" spans="1:20" x14ac:dyDescent="0.2">
      <c r="A16" s="3" t="s">
        <v>52</v>
      </c>
      <c r="B16" s="18"/>
      <c r="C16" s="42">
        <v>95</v>
      </c>
      <c r="D16" s="21">
        <v>90</v>
      </c>
      <c r="E16" s="18"/>
      <c r="F16" s="3" t="s">
        <v>55</v>
      </c>
      <c r="G16" s="18"/>
      <c r="H16" s="21">
        <v>165</v>
      </c>
      <c r="I16" s="21">
        <v>157</v>
      </c>
      <c r="J16" s="72" t="s">
        <v>384</v>
      </c>
      <c r="K16" s="44"/>
      <c r="L16" s="3"/>
      <c r="M16" s="18"/>
      <c r="N16" s="42"/>
      <c r="O16" s="21"/>
      <c r="P16" s="18"/>
      <c r="R16" s="3"/>
      <c r="S16" s="18"/>
      <c r="T16" s="35"/>
    </row>
    <row r="17" spans="1:20" x14ac:dyDescent="0.2">
      <c r="A17" s="3" t="s">
        <v>53</v>
      </c>
      <c r="B17" s="18"/>
      <c r="C17" s="42">
        <v>111</v>
      </c>
      <c r="D17" s="21">
        <v>106</v>
      </c>
      <c r="E17" s="18"/>
      <c r="F17" s="3" t="s">
        <v>59</v>
      </c>
      <c r="G17" s="18"/>
      <c r="H17" s="21">
        <v>194</v>
      </c>
      <c r="I17" s="21">
        <v>184.5</v>
      </c>
      <c r="J17" s="72"/>
      <c r="K17" s="44"/>
      <c r="L17" s="3"/>
      <c r="M17" s="18"/>
      <c r="N17" s="42"/>
      <c r="O17" s="21"/>
      <c r="P17" s="18"/>
      <c r="R17" s="3"/>
      <c r="S17" s="18"/>
      <c r="T17" s="35"/>
    </row>
    <row r="18" spans="1:20" x14ac:dyDescent="0.2">
      <c r="A18" s="3" t="s">
        <v>54</v>
      </c>
      <c r="B18" s="18"/>
      <c r="C18" s="42">
        <v>134</v>
      </c>
      <c r="D18" s="21">
        <v>128</v>
      </c>
      <c r="E18" s="18" t="s">
        <v>384</v>
      </c>
      <c r="F18" s="2" t="s">
        <v>48</v>
      </c>
      <c r="G18" s="18"/>
      <c r="H18" s="21"/>
      <c r="I18" s="21"/>
      <c r="J18" s="72"/>
      <c r="K18" s="44"/>
      <c r="L18" s="3"/>
      <c r="M18" s="18"/>
      <c r="N18" s="42"/>
      <c r="O18" s="21"/>
      <c r="P18" s="28"/>
      <c r="R18" s="3"/>
      <c r="S18" s="18"/>
      <c r="T18" s="35"/>
    </row>
    <row r="19" spans="1:20" x14ac:dyDescent="0.2">
      <c r="A19" s="3" t="s">
        <v>55</v>
      </c>
      <c r="B19" s="18"/>
      <c r="C19" s="42">
        <v>165</v>
      </c>
      <c r="D19" s="21">
        <v>157</v>
      </c>
      <c r="E19" s="18" t="s">
        <v>384</v>
      </c>
      <c r="F19" s="2" t="s">
        <v>50</v>
      </c>
      <c r="G19" s="18"/>
      <c r="H19" s="21"/>
      <c r="I19" s="21"/>
      <c r="J19" s="72"/>
      <c r="K19" s="44"/>
      <c r="L19" s="3"/>
      <c r="M19" s="18"/>
      <c r="N19" s="42"/>
      <c r="O19" s="21"/>
      <c r="P19" s="18"/>
      <c r="R19" s="3"/>
      <c r="S19" s="18"/>
      <c r="T19" s="35"/>
    </row>
    <row r="20" spans="1:20" x14ac:dyDescent="0.2">
      <c r="A20" s="3" t="s">
        <v>59</v>
      </c>
      <c r="B20" s="18"/>
      <c r="C20" s="42">
        <v>194</v>
      </c>
      <c r="D20" s="21">
        <v>184.5</v>
      </c>
      <c r="E20" s="18" t="s">
        <v>384</v>
      </c>
      <c r="F20" s="3" t="s">
        <v>52</v>
      </c>
      <c r="G20" s="18"/>
      <c r="H20" s="21">
        <v>95</v>
      </c>
      <c r="I20" s="21">
        <v>90</v>
      </c>
      <c r="J20" s="72"/>
      <c r="K20" s="44"/>
      <c r="L20" s="3"/>
      <c r="M20" s="18"/>
      <c r="N20" s="42"/>
      <c r="O20" s="21"/>
      <c r="P20" s="18"/>
      <c r="R20" s="2"/>
      <c r="S20" s="26"/>
      <c r="T20" s="37"/>
    </row>
    <row r="21" spans="1:20" x14ac:dyDescent="0.2">
      <c r="A21" s="2" t="s">
        <v>61</v>
      </c>
      <c r="B21" s="28"/>
      <c r="C21" s="42"/>
      <c r="D21" s="20"/>
      <c r="E21" s="28"/>
      <c r="F21" s="3" t="s">
        <v>53</v>
      </c>
      <c r="G21" s="18"/>
      <c r="H21" s="21">
        <v>113</v>
      </c>
      <c r="I21" s="21">
        <v>108</v>
      </c>
      <c r="K21" s="21"/>
      <c r="R21" s="2"/>
      <c r="S21" s="26"/>
      <c r="T21" s="35"/>
    </row>
    <row r="22" spans="1:20" x14ac:dyDescent="0.2">
      <c r="A22" s="2" t="s">
        <v>62</v>
      </c>
      <c r="B22" s="28"/>
      <c r="C22" s="42"/>
      <c r="E22" s="24"/>
      <c r="F22" s="3" t="s">
        <v>54</v>
      </c>
      <c r="G22" s="18"/>
      <c r="H22" s="21">
        <v>139</v>
      </c>
      <c r="I22" s="21">
        <v>132</v>
      </c>
      <c r="K22" s="21"/>
      <c r="S22" s="18"/>
      <c r="T22" s="35"/>
    </row>
    <row r="23" spans="1:20" x14ac:dyDescent="0.2">
      <c r="A23" s="3" t="s">
        <v>52</v>
      </c>
      <c r="B23" s="18"/>
      <c r="C23" s="42">
        <v>107</v>
      </c>
      <c r="D23" s="21">
        <v>102</v>
      </c>
      <c r="E23" s="18" t="s">
        <v>384</v>
      </c>
      <c r="F23" s="3" t="s">
        <v>55</v>
      </c>
      <c r="G23" s="18"/>
      <c r="H23" s="21">
        <v>173</v>
      </c>
      <c r="I23" s="21">
        <v>165</v>
      </c>
      <c r="K23" s="21"/>
      <c r="S23" s="18"/>
      <c r="T23" s="35"/>
    </row>
    <row r="24" spans="1:20" x14ac:dyDescent="0.2">
      <c r="A24" s="3" t="s">
        <v>53</v>
      </c>
      <c r="B24" s="18"/>
      <c r="C24" s="42">
        <v>124</v>
      </c>
      <c r="D24" s="21">
        <v>118</v>
      </c>
      <c r="E24" s="18" t="s">
        <v>384</v>
      </c>
      <c r="F24" s="2" t="s">
        <v>327</v>
      </c>
      <c r="G24" s="26"/>
      <c r="H24" s="21"/>
      <c r="I24" s="21"/>
      <c r="J24" s="72"/>
      <c r="K24" s="44"/>
      <c r="R24" s="3"/>
      <c r="S24" s="18"/>
      <c r="T24" s="35"/>
    </row>
    <row r="25" spans="1:20" x14ac:dyDescent="0.2">
      <c r="A25" s="3" t="s">
        <v>54</v>
      </c>
      <c r="B25" s="18"/>
      <c r="C25" s="42">
        <v>145</v>
      </c>
      <c r="D25" s="21">
        <v>138</v>
      </c>
      <c r="E25" s="18" t="s">
        <v>384</v>
      </c>
      <c r="F25" s="2" t="s">
        <v>326</v>
      </c>
      <c r="G25" s="26"/>
      <c r="H25" s="21"/>
      <c r="I25" s="21"/>
      <c r="J25" s="72"/>
      <c r="K25" s="44"/>
      <c r="R25" s="3"/>
      <c r="S25" s="18"/>
      <c r="T25" s="35"/>
    </row>
    <row r="26" spans="1:20" x14ac:dyDescent="0.2">
      <c r="A26" s="2" t="s">
        <v>64</v>
      </c>
      <c r="B26" s="28"/>
      <c r="C26" s="42"/>
      <c r="E26" s="24"/>
      <c r="F26" s="3" t="s">
        <v>52</v>
      </c>
      <c r="G26" s="18"/>
      <c r="H26" s="21">
        <v>107</v>
      </c>
      <c r="I26" s="21">
        <v>102</v>
      </c>
      <c r="K26" s="21"/>
      <c r="R26" s="2"/>
      <c r="S26" s="26"/>
      <c r="T26" s="37"/>
    </row>
    <row r="27" spans="1:20" x14ac:dyDescent="0.2">
      <c r="A27" s="2" t="s">
        <v>66</v>
      </c>
      <c r="B27" s="28"/>
      <c r="C27" s="42"/>
      <c r="E27" s="24"/>
      <c r="F27" s="3" t="s">
        <v>53</v>
      </c>
      <c r="G27" s="18"/>
      <c r="H27" s="21">
        <v>128</v>
      </c>
      <c r="I27" s="21">
        <v>122</v>
      </c>
      <c r="J27" s="72"/>
      <c r="K27" s="44"/>
      <c r="R27" s="2"/>
      <c r="S27" s="26"/>
      <c r="T27" s="37"/>
    </row>
    <row r="28" spans="1:20" x14ac:dyDescent="0.2">
      <c r="A28" s="3" t="s">
        <v>52</v>
      </c>
      <c r="B28" s="24"/>
      <c r="C28" s="42">
        <v>95</v>
      </c>
      <c r="D28" s="21">
        <v>90</v>
      </c>
      <c r="E28" s="24"/>
      <c r="F28" s="3" t="s">
        <v>54</v>
      </c>
      <c r="G28" s="18"/>
      <c r="H28" s="21">
        <f t="shared" ref="H28" si="0">I28 * 1.05</f>
        <v>147</v>
      </c>
      <c r="I28" s="21">
        <v>140</v>
      </c>
      <c r="J28" s="72"/>
      <c r="K28" s="44"/>
      <c r="R28" s="3"/>
      <c r="S28" s="18"/>
      <c r="T28" s="35"/>
    </row>
    <row r="29" spans="1:20" x14ac:dyDescent="0.2">
      <c r="A29" s="3" t="s">
        <v>53</v>
      </c>
      <c r="B29" s="24"/>
      <c r="C29" s="42">
        <v>111</v>
      </c>
      <c r="D29" s="21">
        <v>106</v>
      </c>
      <c r="E29" s="24"/>
      <c r="F29" s="3" t="s">
        <v>55</v>
      </c>
      <c r="G29" s="26"/>
      <c r="H29" s="21">
        <v>179</v>
      </c>
      <c r="I29" s="34">
        <v>170</v>
      </c>
      <c r="K29" s="21"/>
      <c r="R29" s="3"/>
      <c r="S29" s="18"/>
      <c r="T29" s="35"/>
    </row>
    <row r="30" spans="1:20" x14ac:dyDescent="0.2">
      <c r="A30" s="3" t="s">
        <v>54</v>
      </c>
      <c r="B30" s="18"/>
      <c r="C30" s="42">
        <v>134</v>
      </c>
      <c r="D30" s="21">
        <v>128</v>
      </c>
      <c r="E30" s="24"/>
      <c r="F30" s="3" t="s">
        <v>388</v>
      </c>
      <c r="G30" s="26"/>
      <c r="H30" s="21">
        <v>221</v>
      </c>
      <c r="I30" s="21">
        <v>210</v>
      </c>
      <c r="K30" s="21"/>
      <c r="R30" s="3"/>
      <c r="S30" s="18"/>
      <c r="T30" s="35"/>
    </row>
    <row r="31" spans="1:20" x14ac:dyDescent="0.2">
      <c r="A31" s="3" t="s">
        <v>55</v>
      </c>
      <c r="B31" s="24"/>
      <c r="C31" s="42">
        <v>165</v>
      </c>
      <c r="D31" s="21">
        <v>157</v>
      </c>
      <c r="E31" s="18" t="s">
        <v>376</v>
      </c>
      <c r="F31" s="2" t="s">
        <v>58</v>
      </c>
      <c r="G31" s="26"/>
      <c r="H31" s="21"/>
      <c r="I31" s="21"/>
      <c r="K31" s="21"/>
      <c r="R31" s="2"/>
      <c r="S31" s="26"/>
      <c r="T31" s="37"/>
    </row>
    <row r="32" spans="1:20" x14ac:dyDescent="0.2">
      <c r="A32" s="3" t="s">
        <v>59</v>
      </c>
      <c r="B32" s="18"/>
      <c r="C32" s="42">
        <v>194</v>
      </c>
      <c r="D32" s="21">
        <v>184.5</v>
      </c>
      <c r="E32" s="24"/>
      <c r="F32" s="2" t="s">
        <v>348</v>
      </c>
      <c r="G32" s="26"/>
      <c r="H32" s="21"/>
      <c r="I32" s="21"/>
      <c r="K32" s="21"/>
      <c r="R32" s="2"/>
      <c r="S32" s="26"/>
      <c r="T32" s="37"/>
    </row>
    <row r="33" spans="1:20" x14ac:dyDescent="0.2">
      <c r="A33" s="3" t="s">
        <v>60</v>
      </c>
      <c r="B33" s="18"/>
      <c r="C33" s="42">
        <v>236</v>
      </c>
      <c r="D33" s="21">
        <v>225</v>
      </c>
      <c r="E33" s="24"/>
      <c r="F33" s="3" t="s">
        <v>52</v>
      </c>
      <c r="G33" s="18"/>
      <c r="H33" s="21">
        <v>107</v>
      </c>
      <c r="I33" s="21">
        <v>102</v>
      </c>
      <c r="K33" s="21"/>
      <c r="R33" s="3"/>
      <c r="S33" s="18"/>
      <c r="T33" s="35"/>
    </row>
    <row r="34" spans="1:20" x14ac:dyDescent="0.2">
      <c r="A34" s="3" t="s">
        <v>252</v>
      </c>
      <c r="B34" s="18"/>
      <c r="C34" s="42">
        <v>273</v>
      </c>
      <c r="D34" s="21">
        <v>260</v>
      </c>
      <c r="E34" s="24"/>
      <c r="F34" s="3" t="s">
        <v>53</v>
      </c>
      <c r="G34" s="18"/>
      <c r="H34" s="21">
        <v>128</v>
      </c>
      <c r="I34" s="21">
        <v>122</v>
      </c>
      <c r="K34" s="21"/>
      <c r="R34" s="3"/>
      <c r="S34" s="18"/>
      <c r="T34" s="35"/>
    </row>
    <row r="35" spans="1:20" x14ac:dyDescent="0.2">
      <c r="A35" s="2" t="s">
        <v>68</v>
      </c>
      <c r="B35" s="28"/>
      <c r="C35" s="42"/>
      <c r="E35" s="18"/>
      <c r="F35" s="3" t="s">
        <v>54</v>
      </c>
      <c r="G35" s="18"/>
      <c r="H35" s="21">
        <v>147</v>
      </c>
      <c r="I35" s="21">
        <v>140</v>
      </c>
      <c r="J35" s="72"/>
      <c r="K35" s="44"/>
      <c r="R35" s="3"/>
      <c r="S35" s="18"/>
      <c r="T35" s="35"/>
    </row>
    <row r="36" spans="1:20" x14ac:dyDescent="0.2">
      <c r="A36" s="2" t="s">
        <v>325</v>
      </c>
      <c r="B36" s="28"/>
      <c r="C36" s="42"/>
      <c r="E36" s="24"/>
      <c r="F36" s="3" t="s">
        <v>55</v>
      </c>
      <c r="G36" s="18"/>
      <c r="H36" s="21">
        <v>179</v>
      </c>
      <c r="I36" s="21">
        <v>170</v>
      </c>
      <c r="J36" s="72"/>
      <c r="K36" s="44"/>
      <c r="R36" s="3"/>
      <c r="S36" s="18"/>
      <c r="T36" s="35"/>
    </row>
    <row r="37" spans="1:20" x14ac:dyDescent="0.2">
      <c r="A37" s="3" t="s">
        <v>52</v>
      </c>
      <c r="B37" s="18"/>
      <c r="C37" s="42">
        <v>95</v>
      </c>
      <c r="D37" s="21">
        <v>90</v>
      </c>
      <c r="E37" s="24"/>
      <c r="F37" s="3" t="s">
        <v>59</v>
      </c>
      <c r="G37" s="18"/>
      <c r="H37" s="21">
        <v>221</v>
      </c>
      <c r="I37" s="21">
        <v>210</v>
      </c>
      <c r="J37" s="72"/>
      <c r="K37" s="44"/>
      <c r="R37" s="2"/>
      <c r="S37" s="18"/>
      <c r="T37" s="35"/>
    </row>
    <row r="38" spans="1:20" x14ac:dyDescent="0.2">
      <c r="A38" s="3" t="s">
        <v>53</v>
      </c>
      <c r="B38" s="18"/>
      <c r="C38" s="42">
        <v>111</v>
      </c>
      <c r="D38" s="21">
        <v>106</v>
      </c>
      <c r="E38" s="24"/>
      <c r="F38" s="2" t="s">
        <v>63</v>
      </c>
      <c r="G38" s="26"/>
      <c r="H38" s="21"/>
      <c r="I38" s="21"/>
      <c r="J38" s="72"/>
      <c r="K38" s="44"/>
      <c r="R38" s="2"/>
      <c r="S38" s="18"/>
      <c r="T38" s="35"/>
    </row>
    <row r="39" spans="1:20" x14ac:dyDescent="0.2">
      <c r="A39" s="3" t="s">
        <v>54</v>
      </c>
      <c r="B39" s="18"/>
      <c r="C39" s="42">
        <v>134</v>
      </c>
      <c r="D39" s="21">
        <v>128</v>
      </c>
      <c r="E39" s="24"/>
      <c r="F39" s="2" t="s">
        <v>65</v>
      </c>
      <c r="G39" s="18"/>
      <c r="H39" s="21"/>
      <c r="I39" s="21"/>
      <c r="J39" s="72"/>
      <c r="K39" s="44"/>
      <c r="R39" s="2"/>
      <c r="S39" s="18"/>
      <c r="T39" s="35"/>
    </row>
    <row r="40" spans="1:20" x14ac:dyDescent="0.2">
      <c r="A40" s="3" t="s">
        <v>55</v>
      </c>
      <c r="B40" s="24"/>
      <c r="C40" s="42">
        <v>165</v>
      </c>
      <c r="D40" s="21">
        <v>157</v>
      </c>
      <c r="E40" s="18" t="s">
        <v>384</v>
      </c>
      <c r="F40" s="3" t="s">
        <v>52</v>
      </c>
      <c r="G40" s="18"/>
      <c r="H40" s="21">
        <v>107</v>
      </c>
      <c r="I40" s="21">
        <v>102</v>
      </c>
      <c r="J40" s="72"/>
      <c r="K40" s="44"/>
      <c r="S40" s="18"/>
      <c r="T40" s="35"/>
    </row>
    <row r="41" spans="1:20" x14ac:dyDescent="0.2">
      <c r="A41" s="3" t="s">
        <v>59</v>
      </c>
      <c r="B41" s="18"/>
      <c r="C41" s="42">
        <v>194</v>
      </c>
      <c r="D41" s="21">
        <v>184.5</v>
      </c>
      <c r="E41" s="18" t="s">
        <v>384</v>
      </c>
      <c r="F41" s="3" t="s">
        <v>53</v>
      </c>
      <c r="G41" s="18"/>
      <c r="H41" s="21">
        <v>128</v>
      </c>
      <c r="I41" s="21">
        <v>122</v>
      </c>
      <c r="J41" s="72"/>
      <c r="K41" s="44"/>
      <c r="S41" s="18"/>
      <c r="T41" s="35"/>
    </row>
    <row r="42" spans="1:20" x14ac:dyDescent="0.2">
      <c r="A42" s="3" t="s">
        <v>60</v>
      </c>
      <c r="B42" s="24"/>
      <c r="C42" s="42">
        <v>236</v>
      </c>
      <c r="D42" s="21">
        <v>225</v>
      </c>
      <c r="E42" s="18"/>
      <c r="F42" s="3" t="s">
        <v>54</v>
      </c>
      <c r="G42" s="26"/>
      <c r="H42" s="21">
        <v>147</v>
      </c>
      <c r="I42" s="21">
        <v>140</v>
      </c>
      <c r="J42" s="72"/>
      <c r="K42" s="44"/>
      <c r="S42" s="18"/>
      <c r="T42" s="35"/>
    </row>
    <row r="43" spans="1:20" x14ac:dyDescent="0.2">
      <c r="A43" s="3" t="s">
        <v>252</v>
      </c>
      <c r="B43" s="18"/>
      <c r="C43" s="42">
        <v>273</v>
      </c>
      <c r="D43" s="21">
        <v>260</v>
      </c>
      <c r="E43" s="18" t="s">
        <v>384</v>
      </c>
      <c r="F43" s="3" t="s">
        <v>55</v>
      </c>
      <c r="G43" s="18"/>
      <c r="H43" s="21">
        <v>179</v>
      </c>
      <c r="I43" s="21">
        <v>170</v>
      </c>
      <c r="J43" s="72"/>
      <c r="K43" s="44"/>
      <c r="R43" s="3"/>
      <c r="S43" s="18"/>
      <c r="T43" s="35"/>
    </row>
    <row r="44" spans="1:20" x14ac:dyDescent="0.2">
      <c r="A44" s="2" t="s">
        <v>379</v>
      </c>
      <c r="B44" s="28"/>
      <c r="C44" s="42"/>
      <c r="D44" s="20"/>
      <c r="E44" s="18"/>
      <c r="F44" s="3" t="s">
        <v>59</v>
      </c>
      <c r="G44" s="18"/>
      <c r="H44" s="21">
        <v>221</v>
      </c>
      <c r="I44" s="21">
        <v>210</v>
      </c>
      <c r="J44" s="72"/>
      <c r="K44" s="44"/>
      <c r="N44" s="2"/>
      <c r="O44" s="28"/>
      <c r="P44" s="20"/>
      <c r="Q44" s="21"/>
      <c r="R44" s="2"/>
      <c r="S44" s="18"/>
      <c r="T44" s="35"/>
    </row>
    <row r="45" spans="1:20" x14ac:dyDescent="0.2">
      <c r="A45" s="2" t="s">
        <v>75</v>
      </c>
      <c r="B45" s="28"/>
      <c r="C45" s="42"/>
      <c r="E45" s="18"/>
      <c r="F45" s="3" t="s">
        <v>60</v>
      </c>
      <c r="G45" s="26"/>
      <c r="H45" s="21">
        <v>257</v>
      </c>
      <c r="I45" s="21">
        <v>245</v>
      </c>
      <c r="J45" s="72"/>
      <c r="K45" s="44"/>
      <c r="L45" s="2"/>
      <c r="M45" s="26"/>
      <c r="N45" s="2"/>
      <c r="O45" s="28"/>
      <c r="P45" s="20"/>
      <c r="Q45" s="20"/>
      <c r="R45" s="2"/>
      <c r="S45" s="26"/>
      <c r="T45" s="37"/>
    </row>
    <row r="46" spans="1:20" x14ac:dyDescent="0.2">
      <c r="A46" s="3" t="s">
        <v>52</v>
      </c>
      <c r="B46" s="18"/>
      <c r="C46" s="42">
        <v>95</v>
      </c>
      <c r="D46" s="21">
        <v>90</v>
      </c>
      <c r="E46" s="18"/>
      <c r="F46" s="2" t="s">
        <v>67</v>
      </c>
      <c r="G46" s="26"/>
      <c r="H46" s="21"/>
      <c r="I46" s="21"/>
      <c r="J46" s="72"/>
      <c r="K46" s="44"/>
      <c r="L46" s="2"/>
      <c r="M46" s="26"/>
      <c r="N46" s="3"/>
      <c r="O46" s="18"/>
      <c r="P46" s="21"/>
      <c r="Q46" s="21"/>
      <c r="R46" s="2"/>
      <c r="S46" s="26"/>
      <c r="T46" s="37"/>
    </row>
    <row r="47" spans="1:20" x14ac:dyDescent="0.2">
      <c r="A47" s="3" t="s">
        <v>53</v>
      </c>
      <c r="B47" s="24"/>
      <c r="C47" s="42">
        <v>111</v>
      </c>
      <c r="D47" s="21">
        <v>106</v>
      </c>
      <c r="E47" s="18" t="s">
        <v>384</v>
      </c>
      <c r="F47" s="2" t="s">
        <v>330</v>
      </c>
      <c r="G47" s="26"/>
      <c r="H47" s="21"/>
      <c r="I47" s="21"/>
      <c r="J47" s="72"/>
      <c r="K47" s="44"/>
      <c r="L47" s="3"/>
      <c r="M47" s="18"/>
      <c r="N47" s="3"/>
      <c r="O47" s="18"/>
      <c r="P47" s="21"/>
      <c r="Q47" s="21"/>
      <c r="R47" s="2"/>
      <c r="S47" s="26"/>
      <c r="T47" s="37"/>
    </row>
    <row r="48" spans="1:20" x14ac:dyDescent="0.2">
      <c r="A48" s="3" t="s">
        <v>54</v>
      </c>
      <c r="B48" s="18"/>
      <c r="C48" s="42">
        <v>134</v>
      </c>
      <c r="D48" s="21">
        <v>128</v>
      </c>
      <c r="E48" s="24"/>
      <c r="F48" s="2" t="s">
        <v>323</v>
      </c>
      <c r="G48" s="18"/>
      <c r="H48" s="21"/>
      <c r="I48" s="21"/>
      <c r="J48" s="72"/>
      <c r="K48" s="44"/>
      <c r="L48" s="3"/>
      <c r="M48" s="18"/>
      <c r="N48" s="3"/>
      <c r="O48" s="24"/>
      <c r="P48" s="21"/>
      <c r="Q48" s="21"/>
      <c r="S48" s="18"/>
      <c r="T48" s="35"/>
    </row>
    <row r="49" spans="1:20" x14ac:dyDescent="0.2">
      <c r="A49" s="3" t="s">
        <v>55</v>
      </c>
      <c r="B49" s="18"/>
      <c r="C49" s="42">
        <v>165</v>
      </c>
      <c r="D49" s="21">
        <v>157</v>
      </c>
      <c r="E49" s="26"/>
      <c r="F49" s="3" t="s">
        <v>69</v>
      </c>
      <c r="G49" s="18"/>
      <c r="H49" s="21">
        <v>95</v>
      </c>
      <c r="I49" s="21">
        <v>90</v>
      </c>
      <c r="J49" s="72"/>
      <c r="K49" s="44"/>
      <c r="L49" s="3"/>
      <c r="M49" s="18"/>
      <c r="N49" s="3"/>
      <c r="O49" s="24"/>
      <c r="P49" s="21"/>
      <c r="Q49" s="21"/>
      <c r="S49" s="18"/>
      <c r="T49" s="35"/>
    </row>
    <row r="50" spans="1:20" x14ac:dyDescent="0.2">
      <c r="A50" s="3" t="s">
        <v>59</v>
      </c>
      <c r="B50" s="18"/>
      <c r="C50" s="42">
        <v>194</v>
      </c>
      <c r="D50" s="21">
        <v>184.5</v>
      </c>
      <c r="E50" s="18" t="s">
        <v>384</v>
      </c>
      <c r="F50" s="3" t="s">
        <v>70</v>
      </c>
      <c r="G50" s="18"/>
      <c r="H50" s="21">
        <v>110</v>
      </c>
      <c r="I50" s="21">
        <v>105</v>
      </c>
      <c r="J50" s="72"/>
      <c r="K50" s="44"/>
      <c r="L50" s="2"/>
      <c r="M50" s="26"/>
      <c r="N50" s="3"/>
      <c r="O50" s="24"/>
      <c r="P50" s="21"/>
      <c r="Q50" s="21"/>
      <c r="S50" s="18"/>
      <c r="T50" s="35"/>
    </row>
    <row r="51" spans="1:20" x14ac:dyDescent="0.2">
      <c r="A51" s="3" t="s">
        <v>60</v>
      </c>
      <c r="B51" s="18"/>
      <c r="C51" s="42">
        <v>236</v>
      </c>
      <c r="D51" s="34">
        <v>225</v>
      </c>
      <c r="E51" s="18" t="s">
        <v>384</v>
      </c>
      <c r="F51" s="3" t="s">
        <v>71</v>
      </c>
      <c r="G51" s="18"/>
      <c r="H51" s="21">
        <v>131</v>
      </c>
      <c r="I51" s="21">
        <v>125</v>
      </c>
      <c r="L51" s="2"/>
      <c r="M51" s="26"/>
      <c r="N51" s="3"/>
      <c r="O51" s="18"/>
      <c r="P51" s="21"/>
      <c r="Q51" s="21"/>
      <c r="R51" s="2"/>
      <c r="S51" s="18"/>
      <c r="T51" s="35"/>
    </row>
    <row r="52" spans="1:20" x14ac:dyDescent="0.2">
      <c r="A52" s="3" t="s">
        <v>252</v>
      </c>
      <c r="B52" s="18"/>
      <c r="C52" s="42">
        <v>273</v>
      </c>
      <c r="D52" s="34">
        <v>260</v>
      </c>
      <c r="E52" s="18"/>
      <c r="F52" s="3" t="s">
        <v>72</v>
      </c>
      <c r="G52" s="18"/>
      <c r="H52" s="21">
        <v>155</v>
      </c>
      <c r="I52" s="21">
        <v>148</v>
      </c>
      <c r="L52" s="3"/>
      <c r="M52" s="18"/>
      <c r="N52" s="3"/>
      <c r="O52" s="18"/>
      <c r="P52" s="21"/>
      <c r="Q52" s="21"/>
      <c r="R52" s="2"/>
      <c r="S52" s="18"/>
      <c r="T52" s="35"/>
    </row>
    <row r="53" spans="1:20" x14ac:dyDescent="0.2">
      <c r="A53" s="2" t="s">
        <v>363</v>
      </c>
      <c r="B53" s="28"/>
      <c r="C53" s="42"/>
      <c r="E53" s="18"/>
      <c r="F53" s="3" t="s">
        <v>158</v>
      </c>
      <c r="G53" s="18"/>
      <c r="H53" s="21">
        <v>176</v>
      </c>
      <c r="I53" s="21">
        <v>168</v>
      </c>
      <c r="L53" s="3"/>
      <c r="M53" s="18"/>
      <c r="N53" s="28"/>
      <c r="O53" s="21"/>
      <c r="P53" s="21"/>
      <c r="S53" s="18"/>
      <c r="T53" s="35"/>
    </row>
    <row r="54" spans="1:20" x14ac:dyDescent="0.2">
      <c r="A54" s="2" t="s">
        <v>364</v>
      </c>
      <c r="B54" s="28"/>
      <c r="C54" s="42"/>
      <c r="D54" s="20"/>
      <c r="E54" s="18"/>
      <c r="F54" s="3" t="s">
        <v>200</v>
      </c>
      <c r="G54" s="18"/>
      <c r="H54" s="21">
        <v>200</v>
      </c>
      <c r="I54" s="21">
        <v>190</v>
      </c>
      <c r="L54" s="3"/>
      <c r="M54" s="18"/>
      <c r="N54" s="28"/>
      <c r="O54" s="21"/>
      <c r="P54" s="21"/>
      <c r="S54" s="18"/>
      <c r="T54" s="35"/>
    </row>
    <row r="55" spans="1:20" x14ac:dyDescent="0.2">
      <c r="A55" s="3" t="s">
        <v>53</v>
      </c>
      <c r="B55" s="18"/>
      <c r="C55" s="42">
        <v>124</v>
      </c>
      <c r="D55" s="34">
        <v>118</v>
      </c>
      <c r="E55" s="18"/>
      <c r="F55" s="2" t="s">
        <v>73</v>
      </c>
      <c r="G55" s="18"/>
      <c r="H55" s="21"/>
      <c r="I55" s="21"/>
      <c r="J55" s="72"/>
      <c r="K55" s="44"/>
      <c r="L55" s="2"/>
      <c r="M55" s="26"/>
      <c r="N55" s="26"/>
      <c r="O55" s="20"/>
      <c r="P55" s="21"/>
      <c r="S55" s="18"/>
      <c r="T55" s="35"/>
    </row>
    <row r="56" spans="1:20" x14ac:dyDescent="0.2">
      <c r="A56" s="3" t="s">
        <v>54</v>
      </c>
      <c r="B56" s="18"/>
      <c r="C56" s="42">
        <v>145</v>
      </c>
      <c r="D56" s="34">
        <v>138</v>
      </c>
      <c r="E56" s="18"/>
      <c r="F56" s="2" t="s">
        <v>74</v>
      </c>
      <c r="G56" s="18"/>
      <c r="H56" s="21"/>
      <c r="I56" s="21"/>
      <c r="J56" s="72"/>
      <c r="K56" s="44"/>
      <c r="L56" s="10"/>
      <c r="M56" s="26"/>
      <c r="N56" s="26"/>
      <c r="O56" s="19"/>
      <c r="P56" s="21"/>
      <c r="S56" s="18"/>
      <c r="T56" s="35"/>
    </row>
    <row r="57" spans="1:20" x14ac:dyDescent="0.2">
      <c r="A57" s="3"/>
      <c r="B57" s="24"/>
      <c r="C57" s="42"/>
      <c r="E57" s="18"/>
      <c r="F57" s="3" t="s">
        <v>52</v>
      </c>
      <c r="G57" s="18"/>
      <c r="H57" s="21">
        <v>121</v>
      </c>
      <c r="I57" s="21">
        <v>115</v>
      </c>
      <c r="J57" s="72"/>
      <c r="K57" s="44"/>
      <c r="L57" s="10"/>
      <c r="M57" s="26"/>
      <c r="N57" s="26"/>
      <c r="O57" s="19"/>
      <c r="P57" s="21"/>
      <c r="S57" s="18"/>
      <c r="T57" s="35"/>
    </row>
    <row r="58" spans="1:20" x14ac:dyDescent="0.2">
      <c r="A58" s="3"/>
      <c r="B58" s="24"/>
      <c r="C58" s="42"/>
      <c r="E58" s="18"/>
      <c r="F58" s="3" t="s">
        <v>53</v>
      </c>
      <c r="G58" s="18"/>
      <c r="H58" s="21">
        <v>142</v>
      </c>
      <c r="I58" s="21">
        <v>135</v>
      </c>
      <c r="J58" s="72"/>
      <c r="K58" s="44"/>
      <c r="L58" s="3"/>
      <c r="M58" s="18"/>
      <c r="N58" s="28"/>
      <c r="O58" s="21"/>
      <c r="P58" s="21"/>
      <c r="S58" s="18"/>
      <c r="T58" s="35"/>
    </row>
    <row r="59" spans="1:20" x14ac:dyDescent="0.2">
      <c r="A59" s="3"/>
      <c r="B59" s="18"/>
      <c r="C59" s="42"/>
      <c r="E59" s="18"/>
      <c r="F59" s="3" t="s">
        <v>54</v>
      </c>
      <c r="G59" s="18"/>
      <c r="H59" s="21">
        <v>163</v>
      </c>
      <c r="I59" s="21">
        <v>155</v>
      </c>
      <c r="J59" s="72"/>
      <c r="K59" s="44"/>
      <c r="L59" s="3"/>
      <c r="M59" s="18"/>
      <c r="N59" s="2"/>
      <c r="O59" s="18"/>
      <c r="P59" s="35"/>
      <c r="Q59" s="21"/>
      <c r="S59" s="18"/>
      <c r="T59" s="35"/>
    </row>
    <row r="60" spans="1:20" x14ac:dyDescent="0.2">
      <c r="A60" s="3"/>
      <c r="B60" s="18"/>
      <c r="C60" s="42"/>
      <c r="E60" s="18"/>
      <c r="F60" s="3"/>
      <c r="G60" s="18"/>
      <c r="H60" s="21"/>
      <c r="I60" s="21"/>
      <c r="J60" s="72"/>
      <c r="K60" s="44"/>
      <c r="L60" s="3"/>
      <c r="M60" s="18"/>
      <c r="N60" s="2"/>
      <c r="O60" s="18"/>
      <c r="P60" s="35"/>
      <c r="Q60" s="21"/>
      <c r="S60" s="18"/>
      <c r="T60" s="35"/>
    </row>
    <row r="61" spans="1:20" x14ac:dyDescent="0.2">
      <c r="A61" s="2" t="s">
        <v>76</v>
      </c>
      <c r="B61" s="18"/>
      <c r="C61" s="42"/>
      <c r="E61" s="18"/>
      <c r="F61" s="2" t="s">
        <v>353</v>
      </c>
      <c r="G61" s="28"/>
      <c r="H61" s="21"/>
      <c r="I61" s="21"/>
      <c r="J61" s="72"/>
      <c r="K61" s="44"/>
      <c r="L61" s="3"/>
      <c r="M61" s="18"/>
      <c r="N61" s="10"/>
      <c r="O61" s="78"/>
      <c r="P61" s="19"/>
      <c r="Q61" s="21"/>
    </row>
    <row r="62" spans="1:20" x14ac:dyDescent="0.2">
      <c r="A62" s="2" t="s">
        <v>324</v>
      </c>
      <c r="B62" s="18"/>
      <c r="C62" s="42"/>
      <c r="E62" s="18"/>
      <c r="F62" s="10" t="s">
        <v>121</v>
      </c>
      <c r="G62" s="78"/>
      <c r="H62" s="21"/>
      <c r="I62" s="21"/>
      <c r="J62" s="72"/>
      <c r="K62" s="44"/>
      <c r="L62" s="3"/>
      <c r="M62" s="18"/>
      <c r="N62" s="2"/>
      <c r="O62" s="28"/>
      <c r="P62" s="19"/>
      <c r="Q62" s="21"/>
    </row>
    <row r="63" spans="1:20" x14ac:dyDescent="0.2">
      <c r="A63" s="3" t="s">
        <v>77</v>
      </c>
      <c r="B63" s="18"/>
      <c r="C63" s="42">
        <f t="shared" ref="C63" si="1">D63 * 1.05</f>
        <v>105</v>
      </c>
      <c r="D63" s="35">
        <v>100</v>
      </c>
      <c r="E63" s="18"/>
      <c r="F63" s="10" t="s">
        <v>123</v>
      </c>
      <c r="G63" s="78"/>
      <c r="H63" s="21"/>
      <c r="I63" s="21"/>
      <c r="J63" s="72"/>
      <c r="K63" s="44"/>
      <c r="L63" s="2"/>
      <c r="M63" s="26"/>
      <c r="N63" s="3"/>
      <c r="O63" s="24"/>
      <c r="P63" s="21"/>
      <c r="Q63" s="21"/>
    </row>
    <row r="64" spans="1:20" x14ac:dyDescent="0.2">
      <c r="A64" s="3" t="s">
        <v>78</v>
      </c>
      <c r="B64" s="18"/>
      <c r="C64" s="42">
        <v>131</v>
      </c>
      <c r="D64" s="35">
        <v>125</v>
      </c>
      <c r="E64" s="18"/>
      <c r="F64" s="3" t="s">
        <v>51</v>
      </c>
      <c r="G64" s="18"/>
      <c r="H64" s="21">
        <v>137</v>
      </c>
      <c r="I64" s="21">
        <v>130</v>
      </c>
      <c r="J64" s="54" t="s">
        <v>375</v>
      </c>
      <c r="L64" s="10"/>
      <c r="M64" s="26"/>
      <c r="O64" s="70"/>
      <c r="P64" s="21"/>
      <c r="Q64" s="21"/>
    </row>
    <row r="65" spans="1:19" x14ac:dyDescent="0.2">
      <c r="A65" s="3" t="s">
        <v>79</v>
      </c>
      <c r="B65" s="18"/>
      <c r="C65" s="42">
        <v>162</v>
      </c>
      <c r="D65" s="35">
        <v>154</v>
      </c>
      <c r="E65" s="18"/>
      <c r="F65" s="3" t="s">
        <v>96</v>
      </c>
      <c r="G65" s="18"/>
      <c r="H65" s="21">
        <v>158</v>
      </c>
      <c r="I65" s="21">
        <v>150</v>
      </c>
      <c r="J65" s="54" t="s">
        <v>375</v>
      </c>
      <c r="L65" s="3"/>
      <c r="M65" s="18"/>
      <c r="O65" s="18"/>
      <c r="P65" s="21"/>
      <c r="Q65" s="21"/>
    </row>
    <row r="66" spans="1:19" x14ac:dyDescent="0.2">
      <c r="A66" s="3" t="s">
        <v>81</v>
      </c>
      <c r="B66" s="18"/>
      <c r="C66" s="42">
        <v>184</v>
      </c>
      <c r="D66" s="35">
        <v>175</v>
      </c>
      <c r="F66" s="2" t="s">
        <v>353</v>
      </c>
      <c r="G66" s="28"/>
      <c r="H66" s="21"/>
      <c r="I66" s="21"/>
      <c r="J66" s="72"/>
      <c r="K66" s="44"/>
      <c r="M66" s="18"/>
      <c r="O66" s="18"/>
      <c r="P66" s="21"/>
      <c r="Q66" s="21"/>
      <c r="R66" s="18"/>
      <c r="S66" s="36"/>
    </row>
    <row r="67" spans="1:19" x14ac:dyDescent="0.2">
      <c r="A67" s="3" t="s">
        <v>52</v>
      </c>
      <c r="B67" s="18"/>
      <c r="C67" s="42">
        <v>95</v>
      </c>
      <c r="D67" s="34">
        <v>90</v>
      </c>
      <c r="E67" s="18" t="s">
        <v>375</v>
      </c>
      <c r="F67" s="10" t="s">
        <v>124</v>
      </c>
      <c r="G67" s="78"/>
      <c r="H67" s="21"/>
      <c r="I67" s="21"/>
      <c r="J67" s="72"/>
      <c r="K67" s="44"/>
      <c r="L67" s="2"/>
      <c r="M67" s="26"/>
      <c r="N67" s="3"/>
      <c r="O67" s="18"/>
      <c r="P67" s="21"/>
      <c r="Q67" s="21"/>
      <c r="R67" s="18"/>
      <c r="S67" s="36"/>
    </row>
    <row r="68" spans="1:19" x14ac:dyDescent="0.2">
      <c r="A68" s="3" t="s">
        <v>53</v>
      </c>
      <c r="B68" s="18"/>
      <c r="C68" s="42">
        <v>121</v>
      </c>
      <c r="D68" s="66">
        <v>115</v>
      </c>
      <c r="E68" s="18" t="s">
        <v>375</v>
      </c>
      <c r="F68" s="2" t="s">
        <v>125</v>
      </c>
      <c r="G68" s="28"/>
      <c r="H68" s="21"/>
      <c r="I68" s="21"/>
      <c r="J68" s="72"/>
      <c r="K68" s="2"/>
      <c r="L68" s="10"/>
      <c r="M68" s="18"/>
      <c r="N68" s="2"/>
      <c r="O68" s="26"/>
      <c r="P68" s="20"/>
      <c r="Q68" s="21"/>
      <c r="R68" s="18"/>
      <c r="S68" s="36"/>
    </row>
    <row r="69" spans="1:19" x14ac:dyDescent="0.2">
      <c r="A69" s="3" t="s">
        <v>54</v>
      </c>
      <c r="B69" s="18"/>
      <c r="C69" s="42">
        <v>137</v>
      </c>
      <c r="D69" s="38">
        <v>130</v>
      </c>
      <c r="E69" s="18" t="s">
        <v>375</v>
      </c>
      <c r="F69" t="s">
        <v>127</v>
      </c>
      <c r="H69" s="21">
        <v>113</v>
      </c>
      <c r="I69" s="21">
        <v>108</v>
      </c>
      <c r="J69" s="72"/>
      <c r="K69" s="10"/>
      <c r="L69" s="2"/>
      <c r="M69" s="26"/>
      <c r="N69" s="2"/>
      <c r="O69" s="26"/>
      <c r="P69" s="19"/>
      <c r="Q69" s="21"/>
      <c r="R69" s="18"/>
      <c r="S69" s="36"/>
    </row>
    <row r="70" spans="1:19" x14ac:dyDescent="0.2">
      <c r="A70" s="2" t="s">
        <v>83</v>
      </c>
      <c r="B70" s="28"/>
      <c r="C70" s="42"/>
      <c r="F70" t="s">
        <v>52</v>
      </c>
      <c r="G70" s="18"/>
      <c r="H70" s="21">
        <v>131</v>
      </c>
      <c r="I70" s="21">
        <v>125</v>
      </c>
      <c r="J70" s="72"/>
      <c r="K70" s="2"/>
      <c r="M70" s="18"/>
      <c r="N70" s="3"/>
      <c r="O70" s="18"/>
      <c r="P70" s="21"/>
      <c r="Q70" s="21"/>
      <c r="R70" s="18"/>
      <c r="S70" s="36"/>
    </row>
    <row r="71" spans="1:19" x14ac:dyDescent="0.2">
      <c r="A71" s="2" t="s">
        <v>84</v>
      </c>
      <c r="B71" s="28"/>
      <c r="C71" s="42"/>
      <c r="D71" s="50"/>
      <c r="F71" t="s">
        <v>53</v>
      </c>
      <c r="G71" s="18"/>
      <c r="H71" s="21">
        <f t="shared" ref="H71" si="2">I71 * 1.05</f>
        <v>147</v>
      </c>
      <c r="I71" s="21">
        <v>140</v>
      </c>
      <c r="J71" s="72"/>
      <c r="K71"/>
      <c r="L71" s="3"/>
      <c r="M71" s="18"/>
      <c r="N71" s="3"/>
      <c r="O71" s="18"/>
      <c r="P71" s="21"/>
      <c r="Q71" s="21"/>
      <c r="R71" s="18"/>
      <c r="S71" s="36"/>
    </row>
    <row r="72" spans="1:19" x14ac:dyDescent="0.2">
      <c r="A72" t="s">
        <v>77</v>
      </c>
      <c r="C72" s="42">
        <v>100</v>
      </c>
      <c r="D72" s="35">
        <v>95</v>
      </c>
      <c r="F72" s="3" t="s">
        <v>54</v>
      </c>
      <c r="G72" s="18"/>
      <c r="H72" s="21">
        <v>166</v>
      </c>
      <c r="I72" s="21">
        <v>158</v>
      </c>
      <c r="J72" s="72" t="s">
        <v>375</v>
      </c>
      <c r="K72"/>
      <c r="L72" s="2"/>
      <c r="M72" s="26"/>
      <c r="N72" s="3"/>
      <c r="O72" s="18"/>
      <c r="P72" s="21"/>
      <c r="Q72" s="21"/>
      <c r="R72" s="18"/>
      <c r="S72" s="36"/>
    </row>
    <row r="73" spans="1:19" x14ac:dyDescent="0.2">
      <c r="A73" t="s">
        <v>78</v>
      </c>
      <c r="B73" s="18"/>
      <c r="C73" s="42">
        <f t="shared" ref="C73:C96" si="3">D73 * 1.05</f>
        <v>126</v>
      </c>
      <c r="D73" s="35">
        <v>120</v>
      </c>
      <c r="F73" s="2" t="s">
        <v>354</v>
      </c>
      <c r="G73" s="26"/>
      <c r="H73" s="21"/>
      <c r="I73" s="21"/>
      <c r="J73" s="72"/>
      <c r="K73" s="2"/>
      <c r="L73" s="10"/>
      <c r="M73" s="26"/>
      <c r="N73" s="2"/>
      <c r="O73" s="26"/>
      <c r="P73" s="20"/>
      <c r="Q73" s="21"/>
      <c r="R73" s="18"/>
      <c r="S73" s="36"/>
    </row>
    <row r="74" spans="1:19" x14ac:dyDescent="0.2">
      <c r="A74" s="3" t="s">
        <v>79</v>
      </c>
      <c r="B74" s="18"/>
      <c r="C74" s="42">
        <v>155</v>
      </c>
      <c r="D74" s="35">
        <v>148</v>
      </c>
      <c r="E74" s="28"/>
      <c r="F74" s="2" t="s">
        <v>129</v>
      </c>
      <c r="G74" s="26"/>
      <c r="H74" s="21"/>
      <c r="I74" s="21"/>
      <c r="J74" s="72"/>
      <c r="K74" s="10"/>
      <c r="L74" s="2"/>
      <c r="M74" s="26"/>
      <c r="N74" s="2"/>
      <c r="O74" s="26"/>
      <c r="P74" s="19"/>
      <c r="Q74" s="21"/>
      <c r="R74" s="18"/>
      <c r="S74" s="36"/>
    </row>
    <row r="75" spans="1:19" x14ac:dyDescent="0.2">
      <c r="A75" s="3" t="s">
        <v>81</v>
      </c>
      <c r="B75" s="18"/>
      <c r="C75" s="42">
        <v>179</v>
      </c>
      <c r="D75" s="35">
        <v>170</v>
      </c>
      <c r="E75" s="28"/>
      <c r="F75" s="3" t="s">
        <v>213</v>
      </c>
      <c r="G75" s="18"/>
      <c r="H75" s="21">
        <v>116</v>
      </c>
      <c r="I75" s="21">
        <v>110</v>
      </c>
      <c r="J75" s="72" t="s">
        <v>375</v>
      </c>
      <c r="K75" s="2"/>
      <c r="M75" s="18"/>
      <c r="N75" s="3"/>
      <c r="O75" s="18"/>
      <c r="P75" s="21"/>
      <c r="Q75" s="21"/>
      <c r="R75" s="18"/>
      <c r="S75" s="36"/>
    </row>
    <row r="76" spans="1:19" x14ac:dyDescent="0.2">
      <c r="A76" s="3" t="s">
        <v>86</v>
      </c>
      <c r="B76" s="24"/>
      <c r="C76" s="42">
        <v>205</v>
      </c>
      <c r="D76" s="35">
        <v>195</v>
      </c>
      <c r="E76" s="28"/>
      <c r="F76" s="3" t="s">
        <v>111</v>
      </c>
      <c r="G76" s="18"/>
      <c r="H76" s="21">
        <v>137</v>
      </c>
      <c r="I76" s="21">
        <v>130</v>
      </c>
      <c r="J76" s="72" t="s">
        <v>375</v>
      </c>
      <c r="K76"/>
      <c r="M76" s="18"/>
      <c r="N76" s="3"/>
      <c r="O76" s="18"/>
      <c r="P76" s="21"/>
      <c r="Q76" s="21"/>
      <c r="R76" s="18"/>
      <c r="S76" s="36"/>
    </row>
    <row r="77" spans="1:19" x14ac:dyDescent="0.2">
      <c r="A77" s="3" t="s">
        <v>113</v>
      </c>
      <c r="B77" s="18"/>
      <c r="C77" s="42">
        <f t="shared" si="3"/>
        <v>105</v>
      </c>
      <c r="D77" s="34">
        <v>100</v>
      </c>
      <c r="E77" s="18" t="s">
        <v>375</v>
      </c>
      <c r="F77" s="3" t="s">
        <v>113</v>
      </c>
      <c r="G77" s="18"/>
      <c r="H77" s="21">
        <v>163</v>
      </c>
      <c r="I77" s="21">
        <v>155</v>
      </c>
      <c r="J77" s="72" t="s">
        <v>375</v>
      </c>
      <c r="K77"/>
      <c r="L77" s="2"/>
      <c r="M77" s="26"/>
      <c r="N77" s="3"/>
      <c r="O77" s="18"/>
      <c r="P77" s="21"/>
      <c r="Q77" s="21"/>
      <c r="R77" s="18"/>
      <c r="S77" s="36"/>
    </row>
    <row r="78" spans="1:19" x14ac:dyDescent="0.2">
      <c r="A78" s="3" t="s">
        <v>114</v>
      </c>
      <c r="B78" s="18"/>
      <c r="C78" s="42">
        <v>131</v>
      </c>
      <c r="D78" s="38">
        <v>125</v>
      </c>
      <c r="E78" s="18" t="s">
        <v>375</v>
      </c>
      <c r="F78" s="2" t="s">
        <v>355</v>
      </c>
      <c r="G78" s="26"/>
      <c r="H78" s="21"/>
      <c r="I78" s="21"/>
      <c r="J78" s="72"/>
      <c r="K78" s="3"/>
      <c r="L78" s="10"/>
      <c r="M78" s="26"/>
      <c r="N78" s="2"/>
      <c r="O78" s="26"/>
      <c r="P78" s="20"/>
      <c r="Q78" s="21"/>
      <c r="R78" s="18"/>
      <c r="S78" s="36"/>
    </row>
    <row r="79" spans="1:19" x14ac:dyDescent="0.2">
      <c r="A79" s="2" t="s">
        <v>87</v>
      </c>
      <c r="B79" s="28"/>
      <c r="C79" s="42"/>
      <c r="F79" s="2" t="s">
        <v>338</v>
      </c>
      <c r="G79" s="26"/>
      <c r="H79" s="21"/>
      <c r="I79" s="21"/>
      <c r="J79" s="72"/>
      <c r="K79" s="2"/>
      <c r="L79" s="2"/>
      <c r="M79" s="26"/>
      <c r="N79" s="10"/>
      <c r="O79" s="26"/>
      <c r="P79" s="19"/>
      <c r="Q79" s="21"/>
      <c r="R79" s="18"/>
      <c r="S79" s="36"/>
    </row>
    <row r="80" spans="1:19" x14ac:dyDescent="0.2">
      <c r="A80" s="2" t="s">
        <v>89</v>
      </c>
      <c r="B80" s="28"/>
      <c r="C80" s="42"/>
      <c r="F80" s="3" t="s">
        <v>52</v>
      </c>
      <c r="G80" s="18"/>
      <c r="H80" s="21">
        <v>134</v>
      </c>
      <c r="I80" s="21">
        <v>128</v>
      </c>
      <c r="J80" s="72"/>
      <c r="K80" s="2"/>
      <c r="M80" s="18"/>
      <c r="N80" s="3"/>
      <c r="O80" s="18"/>
      <c r="P80" s="21"/>
      <c r="Q80" s="21"/>
      <c r="R80" s="18"/>
      <c r="S80" s="36"/>
    </row>
    <row r="81" spans="1:19" x14ac:dyDescent="0.2">
      <c r="A81" s="3" t="s">
        <v>90</v>
      </c>
      <c r="B81" s="24"/>
      <c r="C81" s="42">
        <v>66</v>
      </c>
      <c r="D81" s="35">
        <v>63</v>
      </c>
      <c r="F81" s="3" t="s">
        <v>53</v>
      </c>
      <c r="G81" s="18"/>
      <c r="H81" s="21">
        <v>155</v>
      </c>
      <c r="I81" s="21">
        <v>148</v>
      </c>
      <c r="J81" s="72"/>
      <c r="K81" s="3"/>
      <c r="M81" s="18"/>
      <c r="O81" s="18"/>
      <c r="P81" s="21"/>
      <c r="Q81" s="21"/>
      <c r="R81" s="18"/>
      <c r="S81" s="36"/>
    </row>
    <row r="82" spans="1:19" x14ac:dyDescent="0.2">
      <c r="A82" s="3" t="s">
        <v>91</v>
      </c>
      <c r="B82" s="24"/>
      <c r="C82" s="42">
        <v>74</v>
      </c>
      <c r="D82" s="35">
        <v>70</v>
      </c>
      <c r="F82" s="3" t="s">
        <v>54</v>
      </c>
      <c r="G82" s="18"/>
      <c r="H82" s="21">
        <v>176</v>
      </c>
      <c r="I82" s="34">
        <v>168</v>
      </c>
      <c r="J82" s="72" t="s">
        <v>375</v>
      </c>
      <c r="K82" s="3"/>
      <c r="L82" s="3"/>
      <c r="N82" s="3"/>
      <c r="O82" s="18"/>
      <c r="P82" s="21"/>
      <c r="Q82" s="21"/>
      <c r="R82" s="18"/>
      <c r="S82" s="36"/>
    </row>
    <row r="83" spans="1:19" x14ac:dyDescent="0.2">
      <c r="A83" s="3" t="s">
        <v>92</v>
      </c>
      <c r="B83" s="18"/>
      <c r="C83" s="42">
        <v>83</v>
      </c>
      <c r="D83" s="35">
        <v>79</v>
      </c>
      <c r="F83" s="2" t="s">
        <v>356</v>
      </c>
      <c r="G83" s="26"/>
      <c r="H83" s="21"/>
      <c r="I83" s="21"/>
      <c r="J83" s="72"/>
      <c r="K83" s="3"/>
      <c r="L83" s="2"/>
      <c r="M83" s="26"/>
      <c r="N83" s="26"/>
      <c r="O83" s="20"/>
      <c r="P83" s="21"/>
      <c r="Q83" s="3"/>
      <c r="R83" s="18"/>
      <c r="S83" s="36"/>
    </row>
    <row r="84" spans="1:19" x14ac:dyDescent="0.2">
      <c r="A84" s="3" t="s">
        <v>301</v>
      </c>
      <c r="B84" s="18"/>
      <c r="C84" s="42">
        <v>95</v>
      </c>
      <c r="D84" s="35">
        <v>90</v>
      </c>
      <c r="F84" s="10" t="s">
        <v>337</v>
      </c>
      <c r="G84" s="26"/>
      <c r="H84" s="21"/>
      <c r="I84" s="21"/>
      <c r="J84" s="72"/>
      <c r="K84" s="3"/>
      <c r="L84" s="2"/>
      <c r="M84" s="26"/>
      <c r="N84" s="26"/>
      <c r="O84" s="19"/>
      <c r="P84" s="21"/>
      <c r="Q84" s="3"/>
      <c r="R84" s="18"/>
      <c r="S84" s="36"/>
    </row>
    <row r="85" spans="1:19" x14ac:dyDescent="0.2">
      <c r="A85" s="2" t="s">
        <v>93</v>
      </c>
      <c r="B85" s="28"/>
      <c r="C85" s="42"/>
      <c r="F85" s="3" t="s">
        <v>52</v>
      </c>
      <c r="G85" s="18"/>
      <c r="H85" s="21">
        <v>134</v>
      </c>
      <c r="I85" s="21">
        <v>128</v>
      </c>
      <c r="J85" s="72"/>
      <c r="K85" s="2"/>
      <c r="L85" s="3"/>
      <c r="M85" s="18"/>
      <c r="N85" s="28"/>
      <c r="O85" s="21"/>
      <c r="P85" s="21"/>
      <c r="Q85" s="2"/>
      <c r="R85" s="26"/>
      <c r="S85" s="35"/>
    </row>
    <row r="86" spans="1:19" x14ac:dyDescent="0.2">
      <c r="A86" s="2" t="s">
        <v>94</v>
      </c>
      <c r="B86" s="28"/>
      <c r="C86" s="42"/>
      <c r="F86" t="s">
        <v>96</v>
      </c>
      <c r="G86" s="18"/>
      <c r="H86" s="21">
        <v>155</v>
      </c>
      <c r="I86" s="21">
        <v>148</v>
      </c>
      <c r="J86" s="72" t="s">
        <v>375</v>
      </c>
      <c r="K86" s="2"/>
      <c r="L86" s="3"/>
      <c r="M86" s="18"/>
      <c r="N86" s="28"/>
      <c r="O86" s="21"/>
      <c r="P86" s="21"/>
      <c r="Q86" s="2"/>
      <c r="R86" s="26"/>
      <c r="S86" s="35"/>
    </row>
    <row r="87" spans="1:19" x14ac:dyDescent="0.2">
      <c r="A87" s="3" t="s">
        <v>95</v>
      </c>
      <c r="B87" s="24"/>
      <c r="C87" s="42">
        <v>65</v>
      </c>
      <c r="D87" s="35">
        <v>62</v>
      </c>
      <c r="F87" s="3" t="s">
        <v>54</v>
      </c>
      <c r="G87" s="18"/>
      <c r="H87" s="21">
        <v>176</v>
      </c>
      <c r="I87" s="34">
        <v>168</v>
      </c>
      <c r="J87" s="72" t="s">
        <v>375</v>
      </c>
      <c r="K87"/>
      <c r="L87" s="3"/>
      <c r="M87" s="18"/>
      <c r="N87" s="28"/>
      <c r="O87" s="21"/>
      <c r="P87" s="21"/>
      <c r="Q87" s="2"/>
      <c r="R87" s="18"/>
      <c r="S87" s="35"/>
    </row>
    <row r="88" spans="1:19" x14ac:dyDescent="0.2">
      <c r="A88" s="3" t="s">
        <v>90</v>
      </c>
      <c r="B88" s="18"/>
      <c r="C88" s="42">
        <v>74</v>
      </c>
      <c r="D88" s="35">
        <v>70</v>
      </c>
      <c r="F88" s="2" t="s">
        <v>334</v>
      </c>
      <c r="G88" s="26"/>
      <c r="H88" s="21"/>
      <c r="I88" s="21"/>
      <c r="J88" s="72"/>
      <c r="K88"/>
      <c r="L88" s="3"/>
      <c r="M88" s="18"/>
      <c r="N88" s="2"/>
      <c r="O88" s="26"/>
      <c r="P88" s="20"/>
      <c r="Q88" s="21"/>
      <c r="R88" s="18"/>
      <c r="S88" s="35"/>
    </row>
    <row r="89" spans="1:19" x14ac:dyDescent="0.2">
      <c r="A89" s="3" t="s">
        <v>91</v>
      </c>
      <c r="B89" s="18"/>
      <c r="C89" s="42">
        <v>83</v>
      </c>
      <c r="D89" s="35">
        <v>79</v>
      </c>
      <c r="F89" s="10" t="s">
        <v>335</v>
      </c>
      <c r="G89" s="26"/>
      <c r="H89" s="21"/>
      <c r="I89" s="21"/>
      <c r="J89" s="72"/>
      <c r="K89"/>
      <c r="L89" s="2"/>
      <c r="M89" s="18"/>
      <c r="N89" s="10"/>
      <c r="O89" s="26"/>
      <c r="P89" s="19"/>
      <c r="Q89" s="21"/>
      <c r="R89" s="18"/>
      <c r="S89" s="35"/>
    </row>
    <row r="90" spans="1:19" x14ac:dyDescent="0.2">
      <c r="A90" s="2" t="s">
        <v>97</v>
      </c>
      <c r="B90" s="28"/>
      <c r="C90" s="42"/>
      <c r="F90" s="3" t="s">
        <v>111</v>
      </c>
      <c r="G90" s="18"/>
      <c r="H90" s="21">
        <v>134</v>
      </c>
      <c r="I90" s="34">
        <v>128</v>
      </c>
      <c r="J90" s="72"/>
      <c r="K90" s="2"/>
      <c r="L90" s="2"/>
      <c r="M90" s="18"/>
      <c r="N90" s="3"/>
      <c r="O90" s="18"/>
      <c r="P90" s="19"/>
      <c r="Q90" s="34"/>
      <c r="R90" s="18"/>
      <c r="S90" s="35"/>
    </row>
    <row r="91" spans="1:19" x14ac:dyDescent="0.2">
      <c r="A91" s="2" t="s">
        <v>99</v>
      </c>
      <c r="B91" s="28"/>
      <c r="C91" s="42"/>
      <c r="F91" s="3" t="s">
        <v>113</v>
      </c>
      <c r="G91" s="18"/>
      <c r="H91" s="21">
        <v>155</v>
      </c>
      <c r="I91" s="34">
        <v>148</v>
      </c>
      <c r="J91" s="72" t="s">
        <v>375</v>
      </c>
      <c r="K91" s="10"/>
      <c r="M91" s="18"/>
      <c r="N91" s="3"/>
      <c r="O91" s="18"/>
      <c r="P91" s="21"/>
      <c r="Q91" s="34"/>
      <c r="R91" s="26"/>
      <c r="S91" s="35"/>
    </row>
    <row r="92" spans="1:19" x14ac:dyDescent="0.2">
      <c r="A92" t="s">
        <v>51</v>
      </c>
      <c r="C92" s="42">
        <v>121</v>
      </c>
      <c r="D92" s="35">
        <v>115</v>
      </c>
      <c r="F92" s="2" t="s">
        <v>336</v>
      </c>
      <c r="G92" s="26"/>
      <c r="H92" s="21"/>
      <c r="I92" s="21"/>
      <c r="J92" s="72"/>
      <c r="K92" s="2"/>
      <c r="M92" s="18"/>
      <c r="N92" s="2"/>
      <c r="O92" s="26"/>
      <c r="P92" s="20"/>
      <c r="Q92" s="21"/>
      <c r="R92" s="26"/>
      <c r="S92" s="35"/>
    </row>
    <row r="93" spans="1:19" x14ac:dyDescent="0.2">
      <c r="A93" t="s">
        <v>96</v>
      </c>
      <c r="C93" s="42">
        <v>137</v>
      </c>
      <c r="D93" s="35">
        <v>130</v>
      </c>
      <c r="F93" s="10" t="s">
        <v>345</v>
      </c>
      <c r="G93" s="26"/>
      <c r="H93" s="21"/>
      <c r="I93" s="21"/>
      <c r="J93" s="72"/>
      <c r="K93" s="3"/>
      <c r="L93" s="2"/>
      <c r="M93" s="28"/>
      <c r="N93" s="10"/>
      <c r="O93" s="26"/>
      <c r="P93" s="19"/>
      <c r="Q93" s="21"/>
      <c r="R93" s="18"/>
      <c r="S93" s="35"/>
    </row>
    <row r="94" spans="1:19" x14ac:dyDescent="0.2">
      <c r="A94" t="s">
        <v>102</v>
      </c>
      <c r="C94" s="42">
        <v>155</v>
      </c>
      <c r="D94" s="35">
        <v>148</v>
      </c>
      <c r="F94" s="3" t="s">
        <v>111</v>
      </c>
      <c r="G94" s="18"/>
      <c r="H94" s="21">
        <v>134</v>
      </c>
      <c r="I94" s="21">
        <v>128</v>
      </c>
      <c r="J94" s="72" t="s">
        <v>375</v>
      </c>
      <c r="K94" s="3"/>
      <c r="L94" s="2"/>
      <c r="M94" s="28"/>
      <c r="N94" s="3"/>
      <c r="O94" s="18"/>
      <c r="P94" s="19"/>
      <c r="Q94" s="21"/>
      <c r="R94" s="18"/>
      <c r="S94" s="35"/>
    </row>
    <row r="95" spans="1:19" x14ac:dyDescent="0.2">
      <c r="A95" s="3" t="s">
        <v>55</v>
      </c>
      <c r="C95" s="42">
        <v>184</v>
      </c>
      <c r="D95" s="35">
        <v>175</v>
      </c>
      <c r="F95" t="s">
        <v>113</v>
      </c>
      <c r="G95" s="18"/>
      <c r="H95" s="21">
        <v>155</v>
      </c>
      <c r="I95" s="21">
        <v>148</v>
      </c>
      <c r="J95" s="72" t="s">
        <v>375</v>
      </c>
      <c r="K95" s="3"/>
      <c r="M95" s="18"/>
      <c r="O95" s="18"/>
      <c r="P95" s="21"/>
      <c r="Q95" s="21"/>
      <c r="R95" s="18"/>
      <c r="S95" s="35"/>
    </row>
    <row r="96" spans="1:19" x14ac:dyDescent="0.2">
      <c r="A96" s="3" t="s">
        <v>59</v>
      </c>
      <c r="B96" s="28"/>
      <c r="C96" s="42">
        <f t="shared" si="3"/>
        <v>210</v>
      </c>
      <c r="D96" s="21">
        <v>200</v>
      </c>
      <c r="E96" s="18"/>
      <c r="F96" s="2" t="s">
        <v>353</v>
      </c>
      <c r="G96" s="26"/>
      <c r="H96" s="21"/>
      <c r="I96" s="21"/>
      <c r="J96" s="72"/>
      <c r="K96" s="2"/>
      <c r="M96" s="70"/>
      <c r="N96" s="2"/>
      <c r="O96" s="26"/>
      <c r="P96" s="19"/>
      <c r="Q96" s="21"/>
      <c r="R96" s="26"/>
      <c r="S96" s="37"/>
    </row>
    <row r="97" spans="1:19" x14ac:dyDescent="0.2">
      <c r="A97" s="3" t="s">
        <v>60</v>
      </c>
      <c r="B97" s="28"/>
      <c r="C97" s="42">
        <v>247</v>
      </c>
      <c r="D97" s="21">
        <v>235</v>
      </c>
      <c r="F97" s="10" t="s">
        <v>347</v>
      </c>
      <c r="G97" s="18"/>
      <c r="H97" s="21"/>
      <c r="I97" s="21"/>
      <c r="J97" s="72"/>
      <c r="K97" s="10"/>
      <c r="M97" s="18"/>
      <c r="N97" s="10"/>
      <c r="O97" s="18"/>
      <c r="P97" s="19"/>
      <c r="Q97" s="21"/>
      <c r="R97" s="26"/>
      <c r="S97" s="37"/>
    </row>
    <row r="98" spans="1:19" x14ac:dyDescent="0.2">
      <c r="A98" s="2" t="s">
        <v>103</v>
      </c>
      <c r="B98" s="28"/>
      <c r="C98" s="42"/>
      <c r="F98" s="2" t="s">
        <v>339</v>
      </c>
      <c r="G98" s="26"/>
      <c r="H98" s="21"/>
      <c r="I98" s="21"/>
      <c r="J98" s="72"/>
      <c r="K98" s="2"/>
      <c r="M98" s="2"/>
      <c r="N98" s="2"/>
      <c r="O98" s="26"/>
      <c r="P98" s="19"/>
      <c r="Q98" s="21"/>
      <c r="R98" s="18"/>
      <c r="S98" s="35"/>
    </row>
    <row r="99" spans="1:19" x14ac:dyDescent="0.2">
      <c r="A99" s="2" t="s">
        <v>104</v>
      </c>
      <c r="B99" s="28"/>
      <c r="C99" s="42"/>
      <c r="E99" s="18"/>
      <c r="F99" s="3" t="s">
        <v>51</v>
      </c>
      <c r="G99" s="18"/>
      <c r="H99" s="21">
        <v>134</v>
      </c>
      <c r="I99" s="21">
        <v>128</v>
      </c>
      <c r="J99" s="72" t="s">
        <v>375</v>
      </c>
      <c r="K99" s="3"/>
      <c r="L99" s="2"/>
      <c r="M99" s="2"/>
      <c r="N99" s="3"/>
      <c r="O99" s="18"/>
      <c r="P99" s="21"/>
      <c r="Q99" s="21"/>
      <c r="R99" s="18"/>
      <c r="S99" s="35"/>
    </row>
    <row r="100" spans="1:19" x14ac:dyDescent="0.2">
      <c r="A100" t="s">
        <v>51</v>
      </c>
      <c r="C100" s="42">
        <v>121</v>
      </c>
      <c r="D100" s="35">
        <v>115</v>
      </c>
      <c r="F100" s="3" t="s">
        <v>53</v>
      </c>
      <c r="G100" s="18"/>
      <c r="H100" s="21">
        <v>155</v>
      </c>
      <c r="I100" s="21">
        <v>148</v>
      </c>
      <c r="J100" s="72" t="s">
        <v>375</v>
      </c>
      <c r="K100" s="3"/>
      <c r="L100" s="2"/>
      <c r="M100" s="3"/>
      <c r="N100" s="3"/>
      <c r="O100" s="18"/>
      <c r="P100" s="21"/>
      <c r="Q100" s="21"/>
      <c r="R100" s="18"/>
      <c r="S100" s="35"/>
    </row>
    <row r="101" spans="1:19" x14ac:dyDescent="0.2">
      <c r="A101" t="s">
        <v>96</v>
      </c>
      <c r="C101" s="42">
        <v>137</v>
      </c>
      <c r="D101" s="35">
        <v>130</v>
      </c>
      <c r="F101" s="2" t="s">
        <v>98</v>
      </c>
      <c r="G101" s="26"/>
      <c r="H101" s="21"/>
      <c r="I101" s="21"/>
      <c r="J101" s="72"/>
      <c r="K101" s="2"/>
      <c r="L101" s="3"/>
      <c r="M101" s="3"/>
      <c r="N101" s="2"/>
      <c r="O101" s="26"/>
      <c r="P101" s="20"/>
      <c r="Q101" s="21"/>
      <c r="R101" s="26"/>
      <c r="S101" s="35"/>
    </row>
    <row r="102" spans="1:19" x14ac:dyDescent="0.2">
      <c r="A102" t="s">
        <v>102</v>
      </c>
      <c r="C102" s="42">
        <v>155</v>
      </c>
      <c r="D102" s="35">
        <v>148</v>
      </c>
      <c r="E102" s="18"/>
      <c r="F102" s="10" t="s">
        <v>100</v>
      </c>
      <c r="G102" s="26"/>
      <c r="H102" s="21"/>
      <c r="I102" s="21"/>
      <c r="J102" s="72"/>
      <c r="K102" s="2"/>
      <c r="L102" s="3"/>
      <c r="M102" s="3"/>
      <c r="N102" s="10"/>
      <c r="O102" s="26"/>
      <c r="P102" s="19"/>
      <c r="Q102" s="21"/>
      <c r="R102" s="26"/>
      <c r="S102" s="35"/>
    </row>
    <row r="103" spans="1:19" x14ac:dyDescent="0.2">
      <c r="A103" s="3" t="s">
        <v>55</v>
      </c>
      <c r="B103" s="18"/>
      <c r="C103" s="42">
        <v>184</v>
      </c>
      <c r="D103" s="35">
        <v>175</v>
      </c>
      <c r="E103" s="18"/>
      <c r="F103" s="2" t="s">
        <v>101</v>
      </c>
      <c r="G103" s="26"/>
      <c r="H103" s="21"/>
      <c r="I103" s="21"/>
      <c r="J103" s="72"/>
      <c r="K103" s="3"/>
      <c r="L103" s="3"/>
      <c r="M103" s="3"/>
      <c r="N103" s="2"/>
      <c r="O103" s="26"/>
      <c r="P103" s="19"/>
      <c r="Q103" s="21"/>
      <c r="R103" s="18"/>
      <c r="S103" s="35"/>
    </row>
    <row r="104" spans="1:19" x14ac:dyDescent="0.2">
      <c r="A104" s="3" t="s">
        <v>59</v>
      </c>
      <c r="B104" s="28"/>
      <c r="C104" s="42">
        <f t="shared" ref="C104" si="4">D104 * 1.05</f>
        <v>210</v>
      </c>
      <c r="D104" s="21">
        <v>200</v>
      </c>
      <c r="E104" s="18" t="s">
        <v>375</v>
      </c>
      <c r="F104" t="s">
        <v>51</v>
      </c>
      <c r="G104" s="18"/>
      <c r="H104" s="21">
        <v>128</v>
      </c>
      <c r="I104" s="21">
        <v>122</v>
      </c>
      <c r="J104" s="72" t="s">
        <v>375</v>
      </c>
      <c r="K104" s="3"/>
      <c r="L104" s="3"/>
      <c r="M104" s="3"/>
      <c r="O104" s="18"/>
      <c r="P104" s="21"/>
      <c r="Q104" s="21"/>
      <c r="R104" s="18"/>
      <c r="S104" s="35"/>
    </row>
    <row r="105" spans="1:19" x14ac:dyDescent="0.2">
      <c r="A105" s="3" t="s">
        <v>60</v>
      </c>
      <c r="B105" s="28"/>
      <c r="C105" s="42">
        <v>247</v>
      </c>
      <c r="D105" s="21">
        <v>235</v>
      </c>
      <c r="E105" s="18"/>
      <c r="F105" t="s">
        <v>96</v>
      </c>
      <c r="G105" s="18"/>
      <c r="H105" s="21">
        <f t="shared" ref="H105" si="5">I105 * 1.05</f>
        <v>147</v>
      </c>
      <c r="I105" s="21">
        <v>140</v>
      </c>
      <c r="J105" s="72" t="s">
        <v>375</v>
      </c>
      <c r="K105" s="3"/>
      <c r="L105" s="2"/>
      <c r="M105" s="3"/>
      <c r="O105" s="18"/>
      <c r="P105" s="21"/>
      <c r="Q105" s="21"/>
      <c r="R105" s="18"/>
      <c r="S105" s="35"/>
    </row>
    <row r="106" spans="1:19" x14ac:dyDescent="0.2">
      <c r="A106" s="2" t="s">
        <v>106</v>
      </c>
      <c r="B106" s="28"/>
      <c r="C106" s="42"/>
      <c r="E106" s="18"/>
      <c r="F106" s="2" t="s">
        <v>353</v>
      </c>
      <c r="G106" s="26"/>
      <c r="H106" s="21"/>
      <c r="I106" s="21"/>
      <c r="J106" s="72"/>
      <c r="K106" s="44"/>
      <c r="L106" s="2"/>
      <c r="M106" s="2"/>
      <c r="N106" s="28"/>
      <c r="O106" s="57"/>
      <c r="P106" s="21"/>
      <c r="Q106" s="10"/>
      <c r="R106" s="26"/>
      <c r="S106" s="35"/>
    </row>
    <row r="107" spans="1:19" x14ac:dyDescent="0.2">
      <c r="A107" s="2" t="s">
        <v>107</v>
      </c>
      <c r="B107" s="28"/>
      <c r="C107" s="42"/>
      <c r="F107" s="10" t="s">
        <v>346</v>
      </c>
      <c r="G107" s="26"/>
      <c r="H107" s="21"/>
      <c r="I107" s="21"/>
      <c r="J107" s="72"/>
      <c r="K107" s="44"/>
      <c r="L107" s="3"/>
      <c r="M107" s="10"/>
      <c r="N107" s="78"/>
      <c r="O107" s="19"/>
      <c r="P107" s="21"/>
      <c r="Q107" s="10"/>
      <c r="R107" s="26"/>
      <c r="S107" s="35"/>
    </row>
    <row r="108" spans="1:19" x14ac:dyDescent="0.2">
      <c r="A108" t="s">
        <v>51</v>
      </c>
      <c r="B108" s="18"/>
      <c r="C108" s="42">
        <v>110</v>
      </c>
      <c r="D108" s="35">
        <v>105</v>
      </c>
      <c r="F108" s="2" t="s">
        <v>105</v>
      </c>
      <c r="G108" s="26"/>
      <c r="H108" s="21"/>
      <c r="I108" s="21"/>
      <c r="J108" s="72"/>
      <c r="K108" s="44"/>
      <c r="L108" s="3"/>
      <c r="M108" s="10"/>
      <c r="N108" s="78"/>
      <c r="O108" s="19"/>
      <c r="P108" s="21"/>
      <c r="Q108" s="10"/>
      <c r="R108" s="26"/>
      <c r="S108" s="35"/>
    </row>
    <row r="109" spans="1:19" x14ac:dyDescent="0.2">
      <c r="A109" t="s">
        <v>96</v>
      </c>
      <c r="C109" s="42">
        <v>131</v>
      </c>
      <c r="D109" s="35">
        <v>125</v>
      </c>
      <c r="E109" s="18"/>
      <c r="F109" t="s">
        <v>52</v>
      </c>
      <c r="G109" s="18"/>
      <c r="H109" s="21">
        <v>137</v>
      </c>
      <c r="I109" s="21">
        <v>130</v>
      </c>
      <c r="J109" s="72" t="s">
        <v>375</v>
      </c>
      <c r="K109" s="44"/>
      <c r="L109" s="3"/>
      <c r="M109" s="3"/>
      <c r="N109" s="18"/>
      <c r="O109" s="21"/>
      <c r="P109" s="21"/>
      <c r="Q109" s="2"/>
      <c r="R109" s="26"/>
      <c r="S109" s="35"/>
    </row>
    <row r="110" spans="1:19" x14ac:dyDescent="0.2">
      <c r="A110" t="s">
        <v>102</v>
      </c>
      <c r="B110" s="18"/>
      <c r="C110" s="42">
        <v>155</v>
      </c>
      <c r="D110" s="35">
        <v>148</v>
      </c>
      <c r="E110" s="18"/>
      <c r="F110" t="s">
        <v>53</v>
      </c>
      <c r="G110" s="18"/>
      <c r="H110" s="21">
        <v>163</v>
      </c>
      <c r="I110" s="21">
        <v>155</v>
      </c>
      <c r="J110" s="72" t="s">
        <v>375</v>
      </c>
      <c r="K110" s="44"/>
      <c r="L110" s="3"/>
      <c r="M110" s="3"/>
      <c r="N110" s="18"/>
      <c r="O110" s="21"/>
      <c r="P110" s="21"/>
      <c r="R110" s="18"/>
      <c r="S110" s="35"/>
    </row>
    <row r="111" spans="1:19" x14ac:dyDescent="0.2">
      <c r="A111" t="s">
        <v>55</v>
      </c>
      <c r="B111" s="18"/>
      <c r="C111" s="42">
        <v>179</v>
      </c>
      <c r="D111" s="35">
        <v>170</v>
      </c>
      <c r="E111" s="18" t="s">
        <v>384</v>
      </c>
      <c r="F111" s="3" t="s">
        <v>54</v>
      </c>
      <c r="G111" s="18"/>
      <c r="H111" s="21">
        <v>184</v>
      </c>
      <c r="I111" s="38">
        <v>175</v>
      </c>
      <c r="J111" s="72" t="s">
        <v>384</v>
      </c>
      <c r="K111" s="44"/>
      <c r="L111" s="3"/>
      <c r="M111" s="2"/>
      <c r="N111" s="26"/>
      <c r="O111" s="19"/>
      <c r="P111" s="21"/>
      <c r="R111" s="18"/>
      <c r="S111" s="35"/>
    </row>
    <row r="112" spans="1:19" x14ac:dyDescent="0.2">
      <c r="A112" s="2" t="s">
        <v>353</v>
      </c>
      <c r="B112" s="28"/>
      <c r="C112" s="42"/>
      <c r="E112" s="18"/>
      <c r="F112" s="2" t="s">
        <v>108</v>
      </c>
      <c r="G112" s="26"/>
      <c r="H112" s="21"/>
      <c r="I112" s="21"/>
      <c r="J112" s="72"/>
      <c r="K112" s="44"/>
      <c r="L112" s="3"/>
      <c r="M112" s="10"/>
      <c r="N112" s="26"/>
      <c r="O112" s="20"/>
      <c r="P112" s="21"/>
      <c r="R112" s="18"/>
      <c r="S112" s="35"/>
    </row>
    <row r="113" spans="1:19" x14ac:dyDescent="0.2">
      <c r="A113" s="2" t="s">
        <v>118</v>
      </c>
      <c r="B113" s="28"/>
      <c r="C113" s="42"/>
      <c r="E113" s="18"/>
      <c r="F113" s="2" t="s">
        <v>109</v>
      </c>
      <c r="G113" s="26"/>
      <c r="H113" s="21"/>
      <c r="I113" s="21"/>
      <c r="J113" s="72"/>
      <c r="K113" s="44"/>
      <c r="L113" s="2"/>
      <c r="M113" s="2"/>
      <c r="N113" s="26"/>
      <c r="O113" s="19"/>
      <c r="P113" s="21"/>
      <c r="R113" s="18"/>
      <c r="S113" s="35"/>
    </row>
    <row r="114" spans="1:19" x14ac:dyDescent="0.2">
      <c r="A114" s="3" t="s">
        <v>52</v>
      </c>
      <c r="B114" s="18"/>
      <c r="C114" s="42">
        <v>127</v>
      </c>
      <c r="D114" s="52">
        <v>121</v>
      </c>
      <c r="E114" s="18" t="s">
        <v>375</v>
      </c>
      <c r="F114" s="3" t="s">
        <v>69</v>
      </c>
      <c r="G114" s="18"/>
      <c r="H114" s="21">
        <v>113</v>
      </c>
      <c r="I114" s="21">
        <v>108</v>
      </c>
      <c r="J114" s="72"/>
      <c r="K114" s="44"/>
      <c r="L114" s="10"/>
      <c r="N114" s="18"/>
      <c r="O114" s="21"/>
      <c r="P114" s="21"/>
      <c r="R114" s="18"/>
      <c r="S114" s="35"/>
    </row>
    <row r="115" spans="1:19" x14ac:dyDescent="0.2">
      <c r="A115" s="3" t="s">
        <v>53</v>
      </c>
      <c r="B115" s="18"/>
      <c r="C115" s="42">
        <v>144</v>
      </c>
      <c r="D115" s="52">
        <v>137</v>
      </c>
      <c r="E115" s="18" t="s">
        <v>375</v>
      </c>
      <c r="F115" s="3" t="s">
        <v>70</v>
      </c>
      <c r="G115" s="18"/>
      <c r="H115" s="21">
        <v>137</v>
      </c>
      <c r="I115" s="21">
        <v>130</v>
      </c>
      <c r="J115" s="72"/>
      <c r="K115" s="44"/>
      <c r="L115" s="10"/>
      <c r="N115" s="18"/>
      <c r="O115" s="21"/>
      <c r="P115" s="21"/>
      <c r="Q115" s="3"/>
      <c r="R115" s="18"/>
      <c r="S115" s="35"/>
    </row>
    <row r="116" spans="1:19" x14ac:dyDescent="0.2">
      <c r="A116" s="3" t="s">
        <v>54</v>
      </c>
      <c r="B116" s="18"/>
      <c r="C116" s="42">
        <v>160</v>
      </c>
      <c r="D116" s="52">
        <v>152</v>
      </c>
      <c r="E116" s="18" t="s">
        <v>375</v>
      </c>
      <c r="F116" s="3" t="s">
        <v>71</v>
      </c>
      <c r="G116" s="18"/>
      <c r="H116" s="21">
        <v>158</v>
      </c>
      <c r="I116" s="21">
        <v>150</v>
      </c>
      <c r="J116" s="72" t="s">
        <v>375</v>
      </c>
      <c r="K116" s="44"/>
      <c r="L116" s="3"/>
      <c r="M116" s="3"/>
      <c r="N116" s="18"/>
      <c r="O116" s="35"/>
      <c r="P116" s="35"/>
      <c r="Q116" s="2"/>
      <c r="R116" s="26"/>
      <c r="S116" s="35"/>
    </row>
    <row r="117" spans="1:19" x14ac:dyDescent="0.2">
      <c r="A117" s="3"/>
      <c r="B117" s="18"/>
      <c r="C117" s="42"/>
      <c r="D117" s="52"/>
      <c r="E117" s="18"/>
      <c r="F117" s="3"/>
      <c r="G117" s="18"/>
      <c r="H117" s="21"/>
      <c r="I117" s="21"/>
      <c r="J117" s="72"/>
      <c r="K117" s="44"/>
      <c r="L117" s="3"/>
      <c r="M117" s="2"/>
      <c r="N117" s="26"/>
      <c r="O117" s="20"/>
      <c r="P117" s="21"/>
      <c r="Q117" s="10"/>
      <c r="R117" s="18"/>
      <c r="S117" s="35"/>
    </row>
    <row r="118" spans="1:19" x14ac:dyDescent="0.2">
      <c r="A118" s="2" t="s">
        <v>110</v>
      </c>
      <c r="B118" s="18"/>
      <c r="C118" s="42"/>
      <c r="F118" s="2" t="s">
        <v>146</v>
      </c>
      <c r="G118" s="28"/>
      <c r="H118" s="21"/>
      <c r="I118" s="21"/>
      <c r="J118" s="72"/>
      <c r="K118" s="44"/>
      <c r="L118" s="3"/>
      <c r="M118" s="3"/>
      <c r="N118" s="18"/>
      <c r="O118" s="21"/>
      <c r="P118" s="21"/>
      <c r="R118" s="18"/>
      <c r="S118" s="35"/>
    </row>
    <row r="119" spans="1:19" x14ac:dyDescent="0.2">
      <c r="A119" s="2" t="s">
        <v>112</v>
      </c>
      <c r="B119" s="18"/>
      <c r="C119" s="42"/>
      <c r="F119" s="2" t="s">
        <v>147</v>
      </c>
      <c r="G119" s="28"/>
      <c r="H119" s="21"/>
      <c r="I119" s="21"/>
      <c r="J119" s="72"/>
      <c r="K119" s="44"/>
      <c r="M119" s="3"/>
      <c r="N119" s="18"/>
      <c r="O119" s="21"/>
      <c r="P119" s="21"/>
      <c r="Q119" s="21"/>
      <c r="R119" s="18"/>
      <c r="S119" s="35"/>
    </row>
    <row r="120" spans="1:19" x14ac:dyDescent="0.2">
      <c r="A120" t="s">
        <v>51</v>
      </c>
      <c r="B120" s="18"/>
      <c r="C120" s="42">
        <v>110</v>
      </c>
      <c r="D120" s="21">
        <v>105</v>
      </c>
      <c r="E120" s="18" t="s">
        <v>384</v>
      </c>
      <c r="F120" s="3" t="s">
        <v>52</v>
      </c>
      <c r="G120" s="18"/>
      <c r="H120" s="21">
        <v>137</v>
      </c>
      <c r="I120" s="21">
        <v>130</v>
      </c>
      <c r="J120" s="54" t="s">
        <v>376</v>
      </c>
      <c r="K120" s="21"/>
      <c r="L120" s="3"/>
      <c r="M120" s="2"/>
      <c r="N120" s="18"/>
      <c r="O120" s="19"/>
      <c r="P120" s="21"/>
      <c r="Q120" s="21"/>
      <c r="R120" s="18"/>
      <c r="S120" s="35"/>
    </row>
    <row r="121" spans="1:19" x14ac:dyDescent="0.2">
      <c r="A121" t="s">
        <v>96</v>
      </c>
      <c r="B121" s="18"/>
      <c r="C121" s="42">
        <v>131</v>
      </c>
      <c r="D121" s="21">
        <v>125</v>
      </c>
      <c r="E121" s="18" t="s">
        <v>384</v>
      </c>
      <c r="F121" s="3" t="s">
        <v>53</v>
      </c>
      <c r="G121" s="18"/>
      <c r="H121" s="21">
        <v>152</v>
      </c>
      <c r="I121" s="21">
        <v>145</v>
      </c>
      <c r="J121" s="54" t="s">
        <v>376</v>
      </c>
      <c r="K121" s="21"/>
      <c r="L121" s="2"/>
      <c r="M121" s="2"/>
      <c r="N121" s="18"/>
      <c r="O121" s="19"/>
      <c r="P121" s="21"/>
      <c r="Q121" s="21"/>
      <c r="R121" s="26"/>
      <c r="S121" s="37"/>
    </row>
    <row r="122" spans="1:19" x14ac:dyDescent="0.2">
      <c r="A122" t="s">
        <v>102</v>
      </c>
      <c r="B122" s="18"/>
      <c r="C122" s="42">
        <v>152</v>
      </c>
      <c r="D122" s="21">
        <v>145</v>
      </c>
      <c r="E122" s="18"/>
      <c r="F122" s="2" t="s">
        <v>150</v>
      </c>
      <c r="G122" s="28"/>
      <c r="H122" s="21"/>
      <c r="I122" s="21"/>
      <c r="K122" s="21"/>
      <c r="L122" s="10"/>
      <c r="M122" s="2"/>
      <c r="N122" s="26"/>
      <c r="O122" s="21"/>
      <c r="P122" s="21"/>
      <c r="Q122" s="21"/>
      <c r="R122" s="26"/>
      <c r="S122" s="35"/>
    </row>
    <row r="123" spans="1:19" x14ac:dyDescent="0.2">
      <c r="A123" s="2" t="s">
        <v>116</v>
      </c>
      <c r="B123" s="26"/>
      <c r="C123" s="42"/>
      <c r="E123" s="18"/>
      <c r="F123" s="2" t="s">
        <v>151</v>
      </c>
      <c r="G123" s="28"/>
      <c r="H123" s="21"/>
      <c r="I123" s="21"/>
      <c r="J123" s="72"/>
      <c r="K123" s="44"/>
      <c r="L123" s="2"/>
      <c r="M123" s="10"/>
      <c r="N123" s="26"/>
      <c r="O123" s="21"/>
      <c r="P123" s="21"/>
      <c r="Q123" s="34"/>
      <c r="R123" s="18"/>
      <c r="S123" s="35"/>
    </row>
    <row r="124" spans="1:19" x14ac:dyDescent="0.2">
      <c r="A124" s="10" t="s">
        <v>373</v>
      </c>
      <c r="B124" s="26"/>
      <c r="C124" s="42"/>
      <c r="F124" s="3" t="s">
        <v>52</v>
      </c>
      <c r="G124" s="18"/>
      <c r="H124" s="21">
        <v>137</v>
      </c>
      <c r="I124" s="21">
        <v>130</v>
      </c>
      <c r="J124" s="72" t="s">
        <v>376</v>
      </c>
      <c r="K124" s="44"/>
      <c r="M124" s="2"/>
      <c r="N124" s="26"/>
      <c r="O124" s="21"/>
      <c r="P124" s="21"/>
      <c r="Q124" s="21"/>
      <c r="R124" s="18"/>
      <c r="S124" s="35"/>
    </row>
    <row r="125" spans="1:19" x14ac:dyDescent="0.2">
      <c r="A125" s="3" t="s">
        <v>52</v>
      </c>
      <c r="B125" s="26"/>
      <c r="C125" s="42">
        <v>121</v>
      </c>
      <c r="D125" s="21">
        <v>115</v>
      </c>
      <c r="E125" s="18" t="s">
        <v>376</v>
      </c>
      <c r="F125" s="3" t="s">
        <v>96</v>
      </c>
      <c r="G125" s="18"/>
      <c r="H125" s="21">
        <v>152</v>
      </c>
      <c r="I125" s="21">
        <v>145</v>
      </c>
      <c r="J125" s="72" t="s">
        <v>376</v>
      </c>
      <c r="K125" s="44"/>
      <c r="M125" s="3"/>
      <c r="N125" s="18"/>
      <c r="O125" s="21"/>
      <c r="P125" s="21"/>
      <c r="Q125" s="21"/>
      <c r="R125" s="18"/>
      <c r="S125" s="35"/>
    </row>
    <row r="126" spans="1:19" x14ac:dyDescent="0.2">
      <c r="A126" s="3" t="s">
        <v>53</v>
      </c>
      <c r="B126" s="18"/>
      <c r="C126" s="42">
        <v>137</v>
      </c>
      <c r="D126" s="21">
        <v>130</v>
      </c>
      <c r="E126" s="18" t="s">
        <v>376</v>
      </c>
      <c r="F126" s="3" t="s">
        <v>54</v>
      </c>
      <c r="G126" s="18"/>
      <c r="H126" s="21">
        <v>173</v>
      </c>
      <c r="I126" s="21">
        <v>165</v>
      </c>
      <c r="J126" s="72" t="s">
        <v>376</v>
      </c>
      <c r="K126" s="44"/>
      <c r="L126" s="3"/>
      <c r="M126" s="3"/>
      <c r="N126" s="18"/>
      <c r="O126" s="21"/>
      <c r="P126" s="21"/>
      <c r="Q126" s="21"/>
      <c r="R126" s="18"/>
      <c r="S126" s="35"/>
    </row>
    <row r="127" spans="1:19" x14ac:dyDescent="0.2">
      <c r="A127" s="3" t="s">
        <v>54</v>
      </c>
      <c r="B127" s="26"/>
      <c r="C127" s="42">
        <v>158</v>
      </c>
      <c r="D127" s="21">
        <v>150</v>
      </c>
      <c r="E127" s="18" t="s">
        <v>376</v>
      </c>
      <c r="F127" s="2" t="s">
        <v>155</v>
      </c>
      <c r="G127" s="28"/>
      <c r="H127" s="21"/>
      <c r="I127" s="21"/>
      <c r="J127" s="72"/>
      <c r="K127" s="44"/>
      <c r="L127" s="2"/>
      <c r="M127" s="3"/>
      <c r="N127" s="18"/>
      <c r="O127" s="21"/>
      <c r="P127" s="21"/>
      <c r="Q127" s="35"/>
      <c r="R127" s="18"/>
      <c r="S127" s="35"/>
    </row>
    <row r="128" spans="1:19" x14ac:dyDescent="0.2">
      <c r="A128" s="2" t="s">
        <v>116</v>
      </c>
      <c r="B128" s="26"/>
      <c r="C128" s="42"/>
      <c r="E128" s="18"/>
      <c r="F128" s="2" t="s">
        <v>157</v>
      </c>
      <c r="G128" s="28"/>
      <c r="H128" s="21"/>
      <c r="I128" s="21"/>
      <c r="J128" s="72"/>
      <c r="K128" s="44"/>
      <c r="L128" s="10"/>
      <c r="M128" s="2"/>
      <c r="N128" s="26"/>
      <c r="O128" s="21"/>
      <c r="P128" s="21"/>
      <c r="Q128" s="35"/>
      <c r="R128" s="26"/>
      <c r="S128" s="35"/>
    </row>
    <row r="129" spans="1:19" x14ac:dyDescent="0.2">
      <c r="A129" s="10" t="s">
        <v>117</v>
      </c>
      <c r="B129" s="26"/>
      <c r="C129" s="42"/>
      <c r="F129" t="s">
        <v>51</v>
      </c>
      <c r="G129" s="18"/>
      <c r="H129" s="21">
        <v>137</v>
      </c>
      <c r="I129" s="21">
        <v>130</v>
      </c>
      <c r="J129" s="72" t="s">
        <v>376</v>
      </c>
      <c r="K129" s="44"/>
      <c r="L129" s="2"/>
      <c r="M129" s="10"/>
      <c r="N129" s="18"/>
      <c r="O129" s="21"/>
      <c r="P129" s="21"/>
      <c r="Q129" s="35"/>
      <c r="R129" s="18"/>
      <c r="S129" s="35"/>
    </row>
    <row r="130" spans="1:19" x14ac:dyDescent="0.2">
      <c r="A130" s="2" t="s">
        <v>119</v>
      </c>
      <c r="B130" s="26"/>
      <c r="C130" s="42"/>
      <c r="F130" t="s">
        <v>96</v>
      </c>
      <c r="G130" s="18"/>
      <c r="H130" s="21">
        <v>152</v>
      </c>
      <c r="I130" s="21">
        <v>145</v>
      </c>
      <c r="J130" s="72" t="s">
        <v>376</v>
      </c>
      <c r="K130" s="44"/>
      <c r="L130" s="3"/>
      <c r="M130" s="2"/>
      <c r="N130" s="18"/>
      <c r="O130" s="21"/>
      <c r="P130" s="21"/>
      <c r="Q130" s="21"/>
      <c r="R130" s="18"/>
      <c r="S130" s="35"/>
    </row>
    <row r="131" spans="1:19" x14ac:dyDescent="0.2">
      <c r="A131" s="3" t="s">
        <v>52</v>
      </c>
      <c r="B131" s="18"/>
      <c r="C131" s="42">
        <v>131</v>
      </c>
      <c r="D131" s="21">
        <v>125</v>
      </c>
      <c r="E131" s="18" t="s">
        <v>376</v>
      </c>
      <c r="F131" t="s">
        <v>102</v>
      </c>
      <c r="G131" s="18"/>
      <c r="H131" s="21">
        <v>173</v>
      </c>
      <c r="I131" s="21">
        <v>165</v>
      </c>
      <c r="J131" s="72" t="s">
        <v>384</v>
      </c>
      <c r="K131" s="44"/>
      <c r="L131" s="3"/>
      <c r="M131" s="3"/>
      <c r="N131" s="18"/>
      <c r="O131" s="21"/>
      <c r="P131" s="21"/>
      <c r="Q131" s="21"/>
      <c r="R131" s="18"/>
      <c r="S131" s="35"/>
    </row>
    <row r="132" spans="1:19" x14ac:dyDescent="0.2">
      <c r="A132" s="3" t="s">
        <v>96</v>
      </c>
      <c r="B132" s="18"/>
      <c r="C132" s="42">
        <v>147</v>
      </c>
      <c r="D132" s="21">
        <v>140</v>
      </c>
      <c r="E132" s="18" t="s">
        <v>376</v>
      </c>
      <c r="F132" s="2" t="s">
        <v>159</v>
      </c>
      <c r="G132" s="26"/>
      <c r="H132" s="21"/>
      <c r="I132" s="21"/>
      <c r="J132" s="72"/>
      <c r="K132" s="44"/>
      <c r="L132" s="3"/>
      <c r="M132" s="3"/>
      <c r="N132" s="18"/>
      <c r="O132" s="21"/>
      <c r="P132" s="21"/>
      <c r="Q132" s="21"/>
      <c r="R132" s="18"/>
      <c r="S132" s="35"/>
    </row>
    <row r="133" spans="1:19" x14ac:dyDescent="0.2">
      <c r="A133" s="3" t="s">
        <v>54</v>
      </c>
      <c r="B133" s="18"/>
      <c r="C133" s="42">
        <v>168</v>
      </c>
      <c r="D133" s="21">
        <v>160</v>
      </c>
      <c r="E133" s="18" t="s">
        <v>376</v>
      </c>
      <c r="F133" s="2" t="s">
        <v>161</v>
      </c>
      <c r="G133" s="26"/>
      <c r="H133" s="21"/>
      <c r="I133" s="21"/>
      <c r="J133" s="72"/>
      <c r="K133" s="44"/>
      <c r="L133" s="2"/>
      <c r="M133" s="2"/>
      <c r="N133" s="26"/>
      <c r="O133" s="19"/>
      <c r="P133" s="21"/>
      <c r="Q133" s="35"/>
      <c r="R133" s="18"/>
      <c r="S133" s="35"/>
    </row>
    <row r="134" spans="1:19" x14ac:dyDescent="0.2">
      <c r="A134" s="2" t="s">
        <v>116</v>
      </c>
      <c r="B134" s="26"/>
      <c r="C134" s="42"/>
      <c r="E134" s="18"/>
      <c r="F134" s="3" t="s">
        <v>51</v>
      </c>
      <c r="G134" s="18"/>
      <c r="H134" s="21">
        <v>137</v>
      </c>
      <c r="I134" s="21">
        <v>130</v>
      </c>
      <c r="J134" s="72" t="s">
        <v>376</v>
      </c>
      <c r="K134" s="44"/>
      <c r="L134" s="2"/>
      <c r="M134" s="2"/>
      <c r="N134" s="26"/>
      <c r="O134" s="20"/>
      <c r="P134" s="21"/>
      <c r="Q134" s="35"/>
    </row>
    <row r="135" spans="1:19" x14ac:dyDescent="0.2">
      <c r="A135" s="10" t="s">
        <v>120</v>
      </c>
      <c r="B135" s="18"/>
      <c r="C135" s="42"/>
      <c r="E135" s="18"/>
      <c r="F135" s="3" t="s">
        <v>96</v>
      </c>
      <c r="G135" s="18"/>
      <c r="H135" s="21">
        <v>152</v>
      </c>
      <c r="I135" s="21">
        <v>145</v>
      </c>
      <c r="J135" s="72" t="s">
        <v>376</v>
      </c>
      <c r="K135" s="44"/>
      <c r="N135" s="28"/>
      <c r="O135" s="21"/>
      <c r="P135" s="21"/>
      <c r="Q135" s="35"/>
    </row>
    <row r="136" spans="1:19" x14ac:dyDescent="0.2">
      <c r="A136" s="2" t="s">
        <v>122</v>
      </c>
      <c r="B136" s="18"/>
      <c r="C136" s="42"/>
      <c r="E136" s="28"/>
      <c r="F136" s="3" t="s">
        <v>102</v>
      </c>
      <c r="G136" s="18"/>
      <c r="H136" s="21">
        <v>173</v>
      </c>
      <c r="I136" s="21">
        <v>165</v>
      </c>
      <c r="J136" s="72" t="s">
        <v>376</v>
      </c>
      <c r="K136" s="44"/>
      <c r="N136" s="28"/>
      <c r="O136" s="21"/>
      <c r="P136" s="21"/>
      <c r="Q136" s="35"/>
    </row>
    <row r="137" spans="1:19" x14ac:dyDescent="0.2">
      <c r="A137" s="3" t="s">
        <v>52</v>
      </c>
      <c r="B137" s="18"/>
      <c r="C137" s="42">
        <v>131</v>
      </c>
      <c r="D137" s="21">
        <v>125</v>
      </c>
      <c r="E137" s="18" t="s">
        <v>376</v>
      </c>
      <c r="F137" s="2" t="s">
        <v>165</v>
      </c>
      <c r="G137" s="26"/>
      <c r="H137" s="21"/>
      <c r="I137" s="21"/>
      <c r="J137" s="74"/>
      <c r="K137" s="47"/>
      <c r="L137" s="3"/>
      <c r="M137" s="3"/>
      <c r="N137" s="28"/>
      <c r="O137" s="21"/>
      <c r="P137" s="21"/>
      <c r="Q137" s="21"/>
    </row>
    <row r="138" spans="1:19" x14ac:dyDescent="0.2">
      <c r="A138" s="3" t="s">
        <v>53</v>
      </c>
      <c r="B138" s="18"/>
      <c r="C138" s="42">
        <f t="shared" ref="C138" si="6">D138 * 1.05</f>
        <v>147</v>
      </c>
      <c r="D138" s="21">
        <v>140</v>
      </c>
      <c r="E138" s="18" t="s">
        <v>376</v>
      </c>
      <c r="F138" s="10" t="s">
        <v>166</v>
      </c>
      <c r="G138" s="26"/>
      <c r="H138" s="21"/>
      <c r="I138" s="21"/>
      <c r="J138" s="72"/>
      <c r="K138" s="44"/>
      <c r="L138" s="2"/>
      <c r="M138" s="2"/>
      <c r="N138" s="18"/>
      <c r="O138" s="36"/>
      <c r="P138" s="21"/>
      <c r="Q138" s="21"/>
      <c r="R138" s="26"/>
      <c r="S138" s="36"/>
    </row>
    <row r="139" spans="1:19" x14ac:dyDescent="0.2">
      <c r="A139" s="2" t="s">
        <v>116</v>
      </c>
      <c r="B139" s="28"/>
      <c r="C139" s="42"/>
      <c r="F139" s="3" t="s">
        <v>53</v>
      </c>
      <c r="G139" s="18"/>
      <c r="H139" s="21">
        <v>130</v>
      </c>
      <c r="I139" s="21">
        <v>124</v>
      </c>
      <c r="J139" s="72" t="s">
        <v>376</v>
      </c>
      <c r="K139" s="44"/>
      <c r="L139" s="2"/>
      <c r="M139" s="2"/>
      <c r="N139" s="18"/>
      <c r="O139" s="36"/>
      <c r="P139" s="21"/>
      <c r="Q139" s="21"/>
      <c r="R139" s="26"/>
      <c r="S139" s="37"/>
    </row>
    <row r="140" spans="1:19" x14ac:dyDescent="0.2">
      <c r="A140" s="63" t="s">
        <v>328</v>
      </c>
      <c r="B140" s="78"/>
      <c r="C140" s="42"/>
      <c r="F140" s="3" t="s">
        <v>54</v>
      </c>
      <c r="G140" s="18"/>
      <c r="H140" s="21">
        <f t="shared" ref="H140" si="7">I140 * 1.05</f>
        <v>147</v>
      </c>
      <c r="I140" s="21">
        <v>140</v>
      </c>
      <c r="J140" s="72" t="s">
        <v>376</v>
      </c>
      <c r="K140" s="44"/>
      <c r="N140" s="18"/>
      <c r="O140" s="35"/>
      <c r="P140" s="21"/>
      <c r="Q140" s="21"/>
      <c r="R140" s="18"/>
      <c r="S140" s="35"/>
    </row>
    <row r="141" spans="1:19" x14ac:dyDescent="0.2">
      <c r="A141" s="10" t="s">
        <v>128</v>
      </c>
      <c r="B141" s="78"/>
      <c r="C141" s="42"/>
      <c r="F141" s="10" t="s">
        <v>167</v>
      </c>
      <c r="G141" s="26"/>
      <c r="H141" s="21"/>
      <c r="I141" s="21"/>
      <c r="J141" s="72"/>
      <c r="K141" s="44"/>
      <c r="N141" s="28"/>
      <c r="O141" s="35"/>
      <c r="P141" s="21"/>
      <c r="Q141" s="35"/>
      <c r="R141" s="18"/>
      <c r="S141" s="35"/>
    </row>
    <row r="142" spans="1:19" x14ac:dyDescent="0.2">
      <c r="A142" s="3" t="s">
        <v>52</v>
      </c>
      <c r="B142" s="18"/>
      <c r="C142" s="42">
        <v>131</v>
      </c>
      <c r="D142" s="21">
        <v>125</v>
      </c>
      <c r="E142" s="18" t="s">
        <v>376</v>
      </c>
      <c r="F142" s="10" t="s">
        <v>168</v>
      </c>
      <c r="G142" s="26"/>
      <c r="H142" s="21"/>
      <c r="I142" s="21"/>
      <c r="J142" s="72"/>
      <c r="K142" s="44"/>
      <c r="L142" s="3"/>
      <c r="M142" s="2"/>
      <c r="N142" s="18"/>
      <c r="O142" s="35"/>
      <c r="P142" s="21"/>
      <c r="Q142" s="35"/>
      <c r="R142" s="18"/>
      <c r="S142" s="35"/>
    </row>
    <row r="143" spans="1:19" x14ac:dyDescent="0.2">
      <c r="A143" s="17" t="s">
        <v>53</v>
      </c>
      <c r="B143" s="79"/>
      <c r="C143" s="42">
        <f t="shared" ref="C143:C144" si="8">D143 * 1.05</f>
        <v>147</v>
      </c>
      <c r="D143" s="21">
        <v>140</v>
      </c>
      <c r="E143" s="18" t="s">
        <v>376</v>
      </c>
      <c r="F143" s="2" t="s">
        <v>169</v>
      </c>
      <c r="G143" s="26"/>
      <c r="H143" s="21"/>
      <c r="I143" s="21"/>
      <c r="J143" s="75"/>
      <c r="K143" s="49"/>
      <c r="L143" s="3"/>
      <c r="M143" s="3"/>
      <c r="N143" s="28"/>
      <c r="O143" s="35"/>
      <c r="P143" s="21"/>
      <c r="Q143" s="35"/>
      <c r="R143" s="18"/>
      <c r="S143" s="35"/>
    </row>
    <row r="144" spans="1:19" x14ac:dyDescent="0.2">
      <c r="A144" s="3" t="s">
        <v>54</v>
      </c>
      <c r="B144" s="18"/>
      <c r="C144" s="42">
        <f t="shared" si="8"/>
        <v>168</v>
      </c>
      <c r="D144" s="21">
        <v>160</v>
      </c>
      <c r="E144" s="18" t="s">
        <v>376</v>
      </c>
      <c r="F144" t="s">
        <v>52</v>
      </c>
      <c r="G144" s="18"/>
      <c r="H144" s="21">
        <v>95</v>
      </c>
      <c r="I144" s="35">
        <v>90</v>
      </c>
      <c r="J144" s="72"/>
      <c r="K144" s="44"/>
      <c r="L144" s="3"/>
      <c r="M144" s="3"/>
      <c r="N144" s="28"/>
      <c r="O144" s="35"/>
      <c r="P144" s="21"/>
      <c r="Q144" s="35"/>
      <c r="R144" s="18"/>
      <c r="S144" s="35"/>
    </row>
    <row r="145" spans="1:19" x14ac:dyDescent="0.2">
      <c r="A145" s="2" t="s">
        <v>116</v>
      </c>
      <c r="B145" s="28"/>
      <c r="C145" s="42"/>
      <c r="F145" t="s">
        <v>96</v>
      </c>
      <c r="G145" s="18"/>
      <c r="H145" s="21">
        <v>116</v>
      </c>
      <c r="I145" s="35">
        <v>110</v>
      </c>
      <c r="J145" s="72"/>
      <c r="K145" s="44"/>
      <c r="L145" s="3"/>
      <c r="M145" s="3"/>
      <c r="N145" s="28"/>
      <c r="O145" s="35"/>
      <c r="P145" s="21"/>
      <c r="Q145" s="3"/>
      <c r="R145" s="18"/>
      <c r="S145" s="35"/>
    </row>
    <row r="146" spans="1:19" x14ac:dyDescent="0.2">
      <c r="A146" s="10" t="s">
        <v>329</v>
      </c>
      <c r="B146" s="78"/>
      <c r="C146" s="42"/>
      <c r="F146" t="s">
        <v>54</v>
      </c>
      <c r="G146" s="18"/>
      <c r="H146" s="21">
        <v>131</v>
      </c>
      <c r="I146" s="35">
        <v>125</v>
      </c>
      <c r="J146" s="72"/>
      <c r="K146" s="44"/>
      <c r="L146" s="3"/>
      <c r="M146" s="3"/>
      <c r="N146" s="28"/>
      <c r="O146" s="35"/>
      <c r="P146" s="21"/>
      <c r="Q146" s="3"/>
      <c r="R146" s="18"/>
      <c r="S146" s="35"/>
    </row>
    <row r="147" spans="1:19" x14ac:dyDescent="0.2">
      <c r="A147" s="2" t="s">
        <v>130</v>
      </c>
      <c r="B147" s="28"/>
      <c r="C147" s="42"/>
      <c r="F147" s="3" t="s">
        <v>55</v>
      </c>
      <c r="G147" s="18"/>
      <c r="H147" s="21">
        <v>158</v>
      </c>
      <c r="I147" s="21">
        <v>150</v>
      </c>
      <c r="J147" s="72"/>
      <c r="K147" s="44"/>
      <c r="L147" s="2"/>
      <c r="M147" s="2"/>
      <c r="N147" s="26"/>
      <c r="O147" s="37"/>
      <c r="P147" s="21"/>
      <c r="Q147" s="3"/>
      <c r="R147" s="18"/>
      <c r="S147" s="35"/>
    </row>
    <row r="148" spans="1:19" x14ac:dyDescent="0.2">
      <c r="A148" s="3" t="s">
        <v>51</v>
      </c>
      <c r="B148" s="18"/>
      <c r="C148" s="42">
        <v>131</v>
      </c>
      <c r="D148" s="21">
        <v>125</v>
      </c>
      <c r="E148" s="18" t="s">
        <v>375</v>
      </c>
      <c r="F148" s="2" t="s">
        <v>167</v>
      </c>
      <c r="G148" s="26"/>
      <c r="H148" s="21"/>
      <c r="I148" s="21"/>
      <c r="J148" s="72"/>
      <c r="K148" s="44"/>
      <c r="L148" s="2"/>
      <c r="M148" s="2"/>
      <c r="N148" s="26"/>
      <c r="O148" s="20"/>
      <c r="P148" s="21"/>
      <c r="Q148" s="3"/>
      <c r="R148" s="18"/>
      <c r="S148" s="35"/>
    </row>
    <row r="149" spans="1:19" x14ac:dyDescent="0.2">
      <c r="A149" t="s">
        <v>96</v>
      </c>
      <c r="B149" s="18"/>
      <c r="C149" s="42">
        <f t="shared" ref="C149:C150" si="9">D149 * 1.05</f>
        <v>147</v>
      </c>
      <c r="D149" s="21">
        <v>140</v>
      </c>
      <c r="E149" s="18" t="s">
        <v>375</v>
      </c>
      <c r="F149" s="10" t="s">
        <v>172</v>
      </c>
      <c r="G149" s="26"/>
      <c r="H149" s="21"/>
      <c r="I149" s="21"/>
      <c r="J149" s="72"/>
      <c r="K149" s="44"/>
      <c r="L149" s="3"/>
      <c r="M149" s="3"/>
      <c r="N149" s="28"/>
      <c r="O149" s="21"/>
      <c r="P149" s="21"/>
      <c r="Q149" s="35"/>
      <c r="R149" s="18"/>
      <c r="S149" s="35"/>
    </row>
    <row r="150" spans="1:19" x14ac:dyDescent="0.2">
      <c r="A150" s="3" t="s">
        <v>54</v>
      </c>
      <c r="B150" s="18"/>
      <c r="C150" s="42">
        <f t="shared" si="9"/>
        <v>168</v>
      </c>
      <c r="D150" s="21">
        <v>160</v>
      </c>
      <c r="E150" s="18" t="s">
        <v>375</v>
      </c>
      <c r="F150" s="2" t="s">
        <v>173</v>
      </c>
      <c r="G150" s="18"/>
      <c r="H150" s="21"/>
      <c r="J150" s="72"/>
      <c r="K150" s="44"/>
      <c r="L150" s="3"/>
      <c r="M150" s="3"/>
      <c r="N150" s="28"/>
      <c r="O150" s="21"/>
      <c r="P150" s="21"/>
      <c r="Q150" s="35"/>
      <c r="R150" s="18"/>
      <c r="S150" s="35"/>
    </row>
    <row r="151" spans="1:19" x14ac:dyDescent="0.2">
      <c r="A151" s="2" t="s">
        <v>116</v>
      </c>
      <c r="B151" s="24"/>
      <c r="C151" s="42"/>
      <c r="F151" s="3" t="s">
        <v>52</v>
      </c>
      <c r="G151" s="18"/>
      <c r="H151" s="21">
        <v>95</v>
      </c>
      <c r="I151" s="35">
        <v>90</v>
      </c>
      <c r="J151" s="72"/>
      <c r="K151" s="44"/>
      <c r="L151" s="3"/>
      <c r="M151" s="3"/>
      <c r="N151" s="18"/>
      <c r="O151" s="21"/>
      <c r="P151" s="34"/>
      <c r="Q151" s="38"/>
      <c r="R151" s="18"/>
      <c r="S151" s="35"/>
    </row>
    <row r="152" spans="1:19" x14ac:dyDescent="0.2">
      <c r="A152" s="10" t="s">
        <v>131</v>
      </c>
      <c r="B152" s="78"/>
      <c r="C152" s="42"/>
      <c r="F152" s="3" t="s">
        <v>53</v>
      </c>
      <c r="G152" s="18"/>
      <c r="H152" s="21">
        <v>116</v>
      </c>
      <c r="I152" s="35">
        <v>110</v>
      </c>
      <c r="J152" s="72"/>
      <c r="K152" s="44"/>
      <c r="L152" s="2"/>
      <c r="M152" s="2"/>
      <c r="N152" s="26"/>
      <c r="O152" s="35"/>
      <c r="P152" s="21"/>
      <c r="Q152" s="38"/>
      <c r="R152" s="18"/>
      <c r="S152" s="35"/>
    </row>
    <row r="153" spans="1:19" x14ac:dyDescent="0.2">
      <c r="A153" s="2" t="s">
        <v>132</v>
      </c>
      <c r="B153" s="28"/>
      <c r="C153" s="42"/>
      <c r="F153" s="3" t="s">
        <v>54</v>
      </c>
      <c r="G153" s="18"/>
      <c r="H153" s="21">
        <v>131</v>
      </c>
      <c r="I153" s="35">
        <v>125</v>
      </c>
      <c r="J153" s="72"/>
      <c r="K153" s="44"/>
      <c r="L153" s="2"/>
      <c r="M153" s="2"/>
      <c r="N153" s="18"/>
      <c r="O153" s="35"/>
      <c r="P153" s="21"/>
      <c r="Q153" s="38"/>
      <c r="R153" s="18"/>
      <c r="S153" s="36"/>
    </row>
    <row r="154" spans="1:19" x14ac:dyDescent="0.2">
      <c r="A154" t="s">
        <v>52</v>
      </c>
      <c r="B154" s="18"/>
      <c r="C154" s="42">
        <v>131</v>
      </c>
      <c r="D154" s="21">
        <v>125</v>
      </c>
      <c r="E154" s="18" t="s">
        <v>376</v>
      </c>
      <c r="F154" s="3" t="s">
        <v>55</v>
      </c>
      <c r="H154" s="21">
        <v>158</v>
      </c>
      <c r="I154" s="21">
        <v>150</v>
      </c>
      <c r="J154" s="72"/>
      <c r="K154" s="44"/>
      <c r="L154" s="3"/>
      <c r="M154" s="3"/>
      <c r="N154" s="28"/>
      <c r="O154" s="35"/>
      <c r="P154" s="21"/>
      <c r="Q154" s="21"/>
      <c r="R154" s="18"/>
      <c r="S154" s="36"/>
    </row>
    <row r="155" spans="1:19" x14ac:dyDescent="0.2">
      <c r="A155" t="s">
        <v>96</v>
      </c>
      <c r="B155" s="18"/>
      <c r="C155" s="42">
        <f t="shared" ref="C155:C156" si="10">D155 * 1.05</f>
        <v>147</v>
      </c>
      <c r="D155" s="21">
        <v>140</v>
      </c>
      <c r="E155" s="18" t="s">
        <v>376</v>
      </c>
      <c r="F155" s="3" t="s">
        <v>59</v>
      </c>
      <c r="G155" s="18"/>
      <c r="H155" s="21">
        <f t="shared" ref="H155" si="11">I155 * 1.05</f>
        <v>189</v>
      </c>
      <c r="I155" s="21">
        <v>180</v>
      </c>
      <c r="J155" s="72" t="s">
        <v>384</v>
      </c>
      <c r="K155" s="44"/>
      <c r="L155" s="3"/>
      <c r="M155" s="3"/>
      <c r="N155" s="28"/>
      <c r="O155" s="35"/>
      <c r="P155" s="21"/>
      <c r="Q155" s="21"/>
      <c r="R155" s="18"/>
      <c r="S155" s="36"/>
    </row>
    <row r="156" spans="1:19" x14ac:dyDescent="0.2">
      <c r="A156" s="3" t="s">
        <v>54</v>
      </c>
      <c r="B156" s="18"/>
      <c r="C156" s="42">
        <f t="shared" si="10"/>
        <v>168</v>
      </c>
      <c r="D156" s="21">
        <v>160</v>
      </c>
      <c r="E156" s="18" t="s">
        <v>376</v>
      </c>
      <c r="F156" s="2" t="s">
        <v>133</v>
      </c>
      <c r="G156" s="26"/>
      <c r="H156" s="21"/>
      <c r="I156" s="21"/>
      <c r="L156" s="3"/>
      <c r="M156" s="3"/>
      <c r="N156" s="28"/>
      <c r="O156" s="35"/>
      <c r="P156" s="21"/>
      <c r="Q156" s="21"/>
      <c r="R156" s="18"/>
      <c r="S156" s="36"/>
    </row>
    <row r="157" spans="1:19" x14ac:dyDescent="0.2">
      <c r="A157" s="2" t="s">
        <v>116</v>
      </c>
      <c r="B157" s="28"/>
      <c r="C157" s="42"/>
      <c r="F157" s="2" t="s">
        <v>134</v>
      </c>
      <c r="G157" s="26"/>
      <c r="H157" s="21"/>
      <c r="I157" s="21"/>
      <c r="L157" s="2"/>
      <c r="M157" s="2"/>
      <c r="N157" s="26"/>
      <c r="O157" s="57"/>
      <c r="P157" s="21"/>
      <c r="Q157" s="21"/>
      <c r="R157" s="18"/>
      <c r="S157" s="36"/>
    </row>
    <row r="158" spans="1:19" x14ac:dyDescent="0.2">
      <c r="A158" s="10" t="s">
        <v>381</v>
      </c>
      <c r="B158" s="78"/>
      <c r="C158" s="42"/>
      <c r="F158" s="3" t="s">
        <v>52</v>
      </c>
      <c r="G158" s="18"/>
      <c r="H158" s="21">
        <f t="shared" ref="H158" si="12">I158 * 1.05</f>
        <v>105</v>
      </c>
      <c r="I158" s="35">
        <v>100</v>
      </c>
      <c r="L158" s="2"/>
      <c r="M158" s="2"/>
      <c r="N158" s="26"/>
      <c r="O158" s="35"/>
      <c r="P158" s="21"/>
      <c r="Q158" s="21"/>
      <c r="R158" s="18"/>
      <c r="S158" s="36"/>
    </row>
    <row r="159" spans="1:19" x14ac:dyDescent="0.2">
      <c r="A159" s="2" t="s">
        <v>382</v>
      </c>
      <c r="B159" s="28"/>
      <c r="C159" s="42"/>
      <c r="F159" s="3" t="s">
        <v>96</v>
      </c>
      <c r="G159" s="18"/>
      <c r="H159" s="21">
        <v>122</v>
      </c>
      <c r="I159" s="35">
        <v>116</v>
      </c>
      <c r="J159" s="72"/>
      <c r="K159" s="44"/>
      <c r="L159" s="2"/>
      <c r="M159" s="2"/>
      <c r="N159" s="26"/>
      <c r="O159" s="35"/>
      <c r="P159" s="21"/>
      <c r="Q159" s="21"/>
      <c r="R159" s="18"/>
      <c r="S159" s="36"/>
    </row>
    <row r="160" spans="1:19" x14ac:dyDescent="0.2">
      <c r="A160" s="3" t="s">
        <v>52</v>
      </c>
      <c r="B160" s="18"/>
      <c r="C160" s="42">
        <v>131</v>
      </c>
      <c r="D160" s="21">
        <v>125</v>
      </c>
      <c r="E160" s="18" t="s">
        <v>376</v>
      </c>
      <c r="F160" s="3" t="s">
        <v>102</v>
      </c>
      <c r="G160" s="18"/>
      <c r="H160" s="21">
        <v>137</v>
      </c>
      <c r="I160" s="35">
        <v>130</v>
      </c>
      <c r="J160" s="72"/>
      <c r="K160" s="44"/>
      <c r="N160" s="28"/>
      <c r="O160" s="35"/>
      <c r="P160" s="21"/>
      <c r="Q160" s="21"/>
      <c r="R160" s="18"/>
      <c r="S160" s="36"/>
    </row>
    <row r="161" spans="1:19" x14ac:dyDescent="0.2">
      <c r="A161" s="3" t="s">
        <v>96</v>
      </c>
      <c r="B161" s="18"/>
      <c r="C161" s="42">
        <f t="shared" ref="C161:C162" si="13">D161 * 1.05</f>
        <v>147</v>
      </c>
      <c r="D161" s="21">
        <v>140</v>
      </c>
      <c r="E161" s="18" t="s">
        <v>375</v>
      </c>
      <c r="F161" t="s">
        <v>55</v>
      </c>
      <c r="G161" s="18"/>
      <c r="H161" s="21">
        <v>158</v>
      </c>
      <c r="I161" s="35">
        <v>150</v>
      </c>
      <c r="J161" s="72" t="s">
        <v>384</v>
      </c>
      <c r="K161" s="44"/>
      <c r="N161" s="28"/>
      <c r="O161" s="35"/>
      <c r="P161" s="21"/>
      <c r="Q161" s="34"/>
      <c r="R161" s="18"/>
      <c r="S161" s="35"/>
    </row>
    <row r="162" spans="1:19" x14ac:dyDescent="0.2">
      <c r="A162" s="3" t="s">
        <v>54</v>
      </c>
      <c r="B162" s="18"/>
      <c r="C162" s="42">
        <f t="shared" si="13"/>
        <v>168</v>
      </c>
      <c r="D162" s="21">
        <v>160</v>
      </c>
      <c r="E162" s="18" t="s">
        <v>375</v>
      </c>
      <c r="F162" s="2" t="s">
        <v>319</v>
      </c>
      <c r="G162" s="26"/>
      <c r="H162" s="21"/>
      <c r="I162" s="21"/>
      <c r="J162" s="72"/>
      <c r="K162" s="44"/>
      <c r="N162" s="28"/>
      <c r="O162" s="35"/>
      <c r="P162" s="21"/>
      <c r="Q162" s="21"/>
      <c r="R162" s="18"/>
      <c r="S162" s="35"/>
    </row>
    <row r="163" spans="1:19" x14ac:dyDescent="0.2">
      <c r="A163" s="2" t="s">
        <v>135</v>
      </c>
      <c r="B163" s="28"/>
      <c r="C163" s="42"/>
      <c r="F163" s="2" t="s">
        <v>377</v>
      </c>
      <c r="G163" s="18"/>
      <c r="H163" s="21"/>
      <c r="L163" s="2"/>
      <c r="M163" s="26"/>
      <c r="N163" s="26"/>
      <c r="O163" s="35"/>
      <c r="P163" s="21"/>
      <c r="Q163" s="21"/>
      <c r="R163" s="26"/>
      <c r="S163" s="35"/>
    </row>
    <row r="164" spans="1:19" x14ac:dyDescent="0.2">
      <c r="A164" s="2" t="s">
        <v>136</v>
      </c>
      <c r="B164" s="28"/>
      <c r="C164" s="42"/>
      <c r="F164" s="3" t="s">
        <v>92</v>
      </c>
      <c r="G164" s="18"/>
      <c r="H164" s="21">
        <v>79</v>
      </c>
      <c r="I164" s="38">
        <v>75</v>
      </c>
      <c r="J164" s="54" t="s">
        <v>375</v>
      </c>
      <c r="L164" s="2"/>
      <c r="M164" s="26"/>
      <c r="N164" s="26"/>
      <c r="O164" s="35"/>
      <c r="P164" s="21"/>
      <c r="Q164" s="21"/>
      <c r="R164" s="18"/>
      <c r="S164" s="35"/>
    </row>
    <row r="165" spans="1:19" x14ac:dyDescent="0.2">
      <c r="A165" t="s">
        <v>51</v>
      </c>
      <c r="B165" s="18"/>
      <c r="C165" s="42">
        <v>131</v>
      </c>
      <c r="D165" s="21">
        <v>125</v>
      </c>
      <c r="E165" s="18" t="s">
        <v>376</v>
      </c>
      <c r="F165" s="3" t="s">
        <v>301</v>
      </c>
      <c r="G165" s="18"/>
      <c r="H165" s="21">
        <v>89</v>
      </c>
      <c r="I165" s="38">
        <v>85</v>
      </c>
      <c r="J165" s="54" t="s">
        <v>375</v>
      </c>
      <c r="L165" s="3"/>
      <c r="M165" s="18"/>
      <c r="N165" s="28"/>
      <c r="O165" s="35"/>
      <c r="P165" s="21"/>
      <c r="Q165" s="21"/>
      <c r="R165" s="18"/>
      <c r="S165" s="35"/>
    </row>
    <row r="166" spans="1:19" x14ac:dyDescent="0.2">
      <c r="A166" t="s">
        <v>96</v>
      </c>
      <c r="B166" s="18"/>
      <c r="C166" s="42">
        <f t="shared" ref="C166:C167" si="14">D166 * 1.05</f>
        <v>147</v>
      </c>
      <c r="D166" s="21">
        <v>140</v>
      </c>
      <c r="E166" s="18" t="s">
        <v>376</v>
      </c>
      <c r="F166" s="2" t="s">
        <v>319</v>
      </c>
      <c r="G166" s="26"/>
      <c r="H166" s="21"/>
      <c r="L166" s="3"/>
      <c r="M166" s="18"/>
      <c r="N166" s="28"/>
      <c r="O166" s="35"/>
      <c r="P166" s="21"/>
      <c r="Q166" s="21"/>
      <c r="R166" s="18"/>
      <c r="S166" s="35"/>
    </row>
    <row r="167" spans="1:19" x14ac:dyDescent="0.2">
      <c r="A167" s="3" t="s">
        <v>54</v>
      </c>
      <c r="B167" s="18"/>
      <c r="C167" s="42">
        <f t="shared" si="14"/>
        <v>168</v>
      </c>
      <c r="D167" s="21">
        <v>160</v>
      </c>
      <c r="E167" s="18" t="s">
        <v>376</v>
      </c>
      <c r="F167" s="2" t="s">
        <v>320</v>
      </c>
      <c r="G167" s="26"/>
      <c r="H167" s="21"/>
      <c r="J167" s="72"/>
      <c r="K167" s="44"/>
      <c r="L167" s="3"/>
      <c r="M167" s="18"/>
      <c r="N167" s="28"/>
      <c r="O167" s="35"/>
      <c r="P167" s="21"/>
      <c r="Q167" s="21"/>
      <c r="R167" s="18"/>
      <c r="S167" s="35"/>
    </row>
    <row r="168" spans="1:19" x14ac:dyDescent="0.2">
      <c r="A168" s="2" t="s">
        <v>140</v>
      </c>
      <c r="B168" s="28"/>
      <c r="C168" s="42"/>
      <c r="F168" s="3" t="s">
        <v>90</v>
      </c>
      <c r="G168" s="18"/>
      <c r="H168" s="21">
        <v>50</v>
      </c>
      <c r="I168" s="38">
        <v>48</v>
      </c>
      <c r="J168" s="72" t="s">
        <v>375</v>
      </c>
      <c r="K168" s="44"/>
      <c r="L168" s="2"/>
      <c r="M168" s="28"/>
      <c r="N168" s="28"/>
      <c r="O168" s="20"/>
      <c r="P168" s="21"/>
      <c r="Q168" s="21"/>
      <c r="R168" s="18"/>
      <c r="S168" s="35"/>
    </row>
    <row r="169" spans="1:19" x14ac:dyDescent="0.2">
      <c r="A169" s="2" t="s">
        <v>141</v>
      </c>
      <c r="B169" s="28"/>
      <c r="C169" s="42"/>
      <c r="F169" s="3" t="s">
        <v>91</v>
      </c>
      <c r="G169" s="18"/>
      <c r="H169" s="21">
        <f t="shared" ref="H169" si="15">I169 * 1.05</f>
        <v>63</v>
      </c>
      <c r="I169" s="38">
        <v>60</v>
      </c>
      <c r="J169" s="54" t="s">
        <v>375</v>
      </c>
      <c r="L169" s="2"/>
      <c r="M169" s="28"/>
      <c r="N169" s="28"/>
      <c r="O169" s="20"/>
      <c r="P169" s="21"/>
      <c r="Q169" s="21"/>
      <c r="R169" s="18"/>
      <c r="S169" s="35"/>
    </row>
    <row r="170" spans="1:19" x14ac:dyDescent="0.2">
      <c r="A170" t="s">
        <v>142</v>
      </c>
      <c r="C170" s="42">
        <f t="shared" ref="C170" si="16">D170 * 1.05</f>
        <v>84</v>
      </c>
      <c r="D170" s="21">
        <v>80</v>
      </c>
      <c r="F170" s="3" t="s">
        <v>92</v>
      </c>
      <c r="G170" s="18"/>
      <c r="H170" s="21">
        <v>79</v>
      </c>
      <c r="I170" s="38">
        <v>75</v>
      </c>
      <c r="J170" s="54" t="s">
        <v>375</v>
      </c>
      <c r="L170" s="3"/>
      <c r="M170" s="2"/>
      <c r="N170" s="26"/>
      <c r="O170" s="21"/>
      <c r="P170" s="21"/>
      <c r="Q170" s="21"/>
      <c r="R170" s="18"/>
      <c r="S170" s="35"/>
    </row>
    <row r="171" spans="1:19" x14ac:dyDescent="0.2">
      <c r="A171" t="s">
        <v>77</v>
      </c>
      <c r="B171" s="18"/>
      <c r="C171" s="42">
        <v>101</v>
      </c>
      <c r="D171" s="21">
        <v>96</v>
      </c>
      <c r="E171" s="18"/>
      <c r="F171" s="3"/>
      <c r="G171" s="18"/>
      <c r="H171" s="21"/>
      <c r="I171" s="38"/>
      <c r="L171" s="3"/>
      <c r="M171" s="10"/>
      <c r="N171" s="26"/>
      <c r="O171" s="20"/>
      <c r="P171" s="21"/>
      <c r="Q171" s="21"/>
      <c r="R171" s="18"/>
      <c r="S171" s="35"/>
    </row>
    <row r="172" spans="1:19" x14ac:dyDescent="0.2">
      <c r="A172" s="3" t="s">
        <v>321</v>
      </c>
      <c r="B172" s="18"/>
      <c r="C172" s="42">
        <v>124</v>
      </c>
      <c r="D172" s="21">
        <v>118</v>
      </c>
      <c r="E172" s="18" t="s">
        <v>375</v>
      </c>
      <c r="F172" s="2"/>
      <c r="G172" s="26"/>
      <c r="H172" s="21"/>
      <c r="I172" s="21"/>
      <c r="L172" s="3"/>
      <c r="M172" s="2"/>
      <c r="N172" s="26"/>
      <c r="O172" s="21"/>
      <c r="P172" s="21"/>
      <c r="Q172" s="21"/>
      <c r="R172" s="18"/>
      <c r="S172" s="35"/>
    </row>
    <row r="173" spans="1:19" x14ac:dyDescent="0.2">
      <c r="A173" s="3" t="s">
        <v>111</v>
      </c>
      <c r="B173" s="18"/>
      <c r="C173" s="42">
        <v>110</v>
      </c>
      <c r="D173" s="21">
        <v>105</v>
      </c>
      <c r="E173" s="18" t="s">
        <v>375</v>
      </c>
      <c r="F173" s="2"/>
      <c r="G173" s="26"/>
      <c r="H173" s="21"/>
      <c r="I173" s="21"/>
      <c r="J173" s="72"/>
      <c r="K173" s="44"/>
      <c r="L173" s="2"/>
      <c r="M173" s="3"/>
      <c r="N173" s="18"/>
      <c r="O173" s="21"/>
      <c r="P173" s="21"/>
      <c r="Q173" s="21"/>
      <c r="R173" s="18"/>
      <c r="S173" s="35"/>
    </row>
    <row r="174" spans="1:19" x14ac:dyDescent="0.2">
      <c r="A174" s="3" t="s">
        <v>144</v>
      </c>
      <c r="B174" s="18"/>
      <c r="C174" s="42">
        <v>132</v>
      </c>
      <c r="D174" s="21">
        <v>126</v>
      </c>
      <c r="E174" s="18" t="s">
        <v>375</v>
      </c>
      <c r="F174" s="3"/>
      <c r="G174" s="18"/>
      <c r="H174" s="21"/>
      <c r="I174" s="21"/>
      <c r="J174" s="72"/>
      <c r="K174" s="44"/>
      <c r="L174" s="2"/>
      <c r="M174" s="2"/>
      <c r="N174" s="28"/>
      <c r="O174" s="19"/>
      <c r="P174" s="21"/>
      <c r="Q174" s="21"/>
      <c r="R174" s="18"/>
      <c r="S174" s="35"/>
    </row>
    <row r="175" spans="1:19" x14ac:dyDescent="0.2">
      <c r="A175" s="3" t="s">
        <v>114</v>
      </c>
      <c r="B175" s="18"/>
      <c r="C175" s="42">
        <v>154</v>
      </c>
      <c r="D175" s="21">
        <v>147</v>
      </c>
      <c r="E175" s="18" t="s">
        <v>375</v>
      </c>
      <c r="F175" s="3"/>
      <c r="H175" s="21"/>
      <c r="I175" s="21"/>
      <c r="J175" s="72"/>
      <c r="K175" s="44"/>
      <c r="L175" s="3"/>
      <c r="M175" s="10"/>
      <c r="N175" s="78"/>
      <c r="O175" s="20"/>
      <c r="P175" s="21"/>
      <c r="Q175" s="34"/>
      <c r="R175" s="26"/>
      <c r="S175" s="35"/>
    </row>
    <row r="176" spans="1:19" x14ac:dyDescent="0.2">
      <c r="A176" s="3"/>
      <c r="B176" s="18"/>
      <c r="C176" s="42"/>
      <c r="E176" s="18"/>
      <c r="F176" s="3"/>
      <c r="H176" s="21"/>
      <c r="I176" s="21"/>
      <c r="J176" s="72"/>
      <c r="K176" s="44"/>
      <c r="L176" s="3"/>
      <c r="M176" s="10"/>
      <c r="N176" s="78"/>
      <c r="O176" s="20"/>
      <c r="P176" s="21"/>
      <c r="Q176" s="34"/>
      <c r="R176" s="26"/>
      <c r="S176" s="35"/>
    </row>
    <row r="177" spans="1:19" x14ac:dyDescent="0.2">
      <c r="A177" s="2" t="s">
        <v>137</v>
      </c>
      <c r="B177" s="26"/>
      <c r="C177" s="42"/>
      <c r="F177" s="2" t="s">
        <v>170</v>
      </c>
      <c r="G177" s="28"/>
      <c r="H177" s="21"/>
      <c r="I177" s="21"/>
      <c r="J177" s="72"/>
      <c r="K177"/>
      <c r="M177" s="3"/>
      <c r="N177" s="18"/>
      <c r="O177" s="21"/>
      <c r="P177" s="21"/>
      <c r="Q177" s="21"/>
      <c r="R177" s="18"/>
      <c r="S177" s="35"/>
    </row>
    <row r="178" spans="1:19" x14ac:dyDescent="0.2">
      <c r="A178" s="10" t="s">
        <v>138</v>
      </c>
      <c r="B178" s="26"/>
      <c r="C178" s="42"/>
      <c r="F178" s="10" t="s">
        <v>174</v>
      </c>
      <c r="G178" s="78"/>
      <c r="H178" s="21"/>
      <c r="I178" s="21"/>
      <c r="J178" s="72"/>
      <c r="K178"/>
      <c r="M178" s="3"/>
      <c r="N178" s="18"/>
      <c r="O178" s="21"/>
      <c r="P178" s="34"/>
      <c r="Q178" s="21"/>
      <c r="R178" s="18"/>
      <c r="S178" s="38"/>
    </row>
    <row r="179" spans="1:19" x14ac:dyDescent="0.2">
      <c r="A179" s="2" t="s">
        <v>139</v>
      </c>
      <c r="B179" s="26"/>
      <c r="C179" s="42"/>
      <c r="F179" s="2" t="s">
        <v>175</v>
      </c>
      <c r="G179" s="28"/>
      <c r="H179" s="21"/>
      <c r="I179" s="21"/>
      <c r="J179" s="72"/>
      <c r="K179" s="3"/>
      <c r="L179" s="3"/>
      <c r="M179" s="3"/>
      <c r="N179" s="18"/>
      <c r="O179" s="21"/>
      <c r="P179" s="34"/>
      <c r="Q179" s="21"/>
      <c r="R179" s="26"/>
      <c r="S179" s="35"/>
    </row>
    <row r="180" spans="1:19" x14ac:dyDescent="0.2">
      <c r="A180" s="3" t="s">
        <v>69</v>
      </c>
      <c r="B180" s="18"/>
      <c r="C180" s="42">
        <v>131</v>
      </c>
      <c r="D180" s="21">
        <v>125</v>
      </c>
      <c r="E180" s="28"/>
      <c r="F180" t="s">
        <v>96</v>
      </c>
      <c r="G180" s="18"/>
      <c r="H180" s="21">
        <v>131</v>
      </c>
      <c r="I180" s="19">
        <v>125</v>
      </c>
      <c r="J180" s="72"/>
      <c r="K180"/>
      <c r="M180" s="2"/>
      <c r="N180" s="28"/>
      <c r="O180" s="19"/>
      <c r="P180" s="21"/>
      <c r="Q180" s="2"/>
      <c r="R180" s="26"/>
      <c r="S180" s="35"/>
    </row>
    <row r="181" spans="1:19" x14ac:dyDescent="0.2">
      <c r="A181" t="s">
        <v>70</v>
      </c>
      <c r="B181" s="18"/>
      <c r="C181" s="42">
        <v>160</v>
      </c>
      <c r="D181" s="21">
        <v>152</v>
      </c>
      <c r="F181" t="s">
        <v>102</v>
      </c>
      <c r="G181" s="18"/>
      <c r="H181" s="21">
        <f t="shared" ref="H181" si="17">I181 * 1.05</f>
        <v>147</v>
      </c>
      <c r="I181" s="19">
        <v>140</v>
      </c>
      <c r="J181" s="72"/>
      <c r="K181" s="2"/>
      <c r="L181" s="18"/>
      <c r="M181" s="10"/>
      <c r="N181" s="78"/>
      <c r="O181" s="19"/>
      <c r="P181" s="21"/>
      <c r="Q181" s="2"/>
      <c r="R181" s="26"/>
      <c r="S181" s="37"/>
    </row>
    <row r="182" spans="1:19" x14ac:dyDescent="0.2">
      <c r="A182" s="3" t="s">
        <v>71</v>
      </c>
      <c r="B182" s="18"/>
      <c r="C182" s="42">
        <v>192</v>
      </c>
      <c r="D182" s="21">
        <v>183</v>
      </c>
      <c r="F182" t="s">
        <v>176</v>
      </c>
      <c r="G182" s="18"/>
      <c r="H182" s="21">
        <v>173</v>
      </c>
      <c r="I182" s="19">
        <v>165</v>
      </c>
      <c r="J182" s="72"/>
      <c r="K182" s="10"/>
      <c r="L182" s="18"/>
      <c r="N182" s="70"/>
      <c r="O182" s="21"/>
      <c r="P182" s="21"/>
      <c r="Q182" s="2"/>
      <c r="R182" s="26"/>
      <c r="S182" s="37"/>
    </row>
    <row r="183" spans="1:19" x14ac:dyDescent="0.2">
      <c r="A183" s="3" t="s">
        <v>72</v>
      </c>
      <c r="B183" s="18"/>
      <c r="C183" s="42">
        <v>225</v>
      </c>
      <c r="D183" s="21">
        <v>214</v>
      </c>
      <c r="F183" s="3" t="s">
        <v>59</v>
      </c>
      <c r="G183" s="18"/>
      <c r="H183" s="21">
        <v>200</v>
      </c>
      <c r="I183" s="21">
        <v>190</v>
      </c>
      <c r="J183" s="72"/>
      <c r="K183" s="3"/>
      <c r="L183" s="18"/>
      <c r="N183" s="70"/>
      <c r="O183" s="21"/>
      <c r="P183" s="21"/>
      <c r="R183" s="18"/>
      <c r="S183" s="35"/>
    </row>
    <row r="184" spans="1:19" x14ac:dyDescent="0.2">
      <c r="A184" s="3" t="s">
        <v>158</v>
      </c>
      <c r="B184" s="18"/>
      <c r="C184" s="42">
        <v>248</v>
      </c>
      <c r="D184" s="34">
        <v>236</v>
      </c>
      <c r="F184" s="3" t="s">
        <v>60</v>
      </c>
      <c r="G184" s="28"/>
      <c r="H184" s="21">
        <v>226</v>
      </c>
      <c r="I184" s="21">
        <v>215</v>
      </c>
      <c r="J184" s="72"/>
      <c r="K184" s="3"/>
      <c r="L184" s="18"/>
      <c r="M184" s="3"/>
      <c r="N184" s="18"/>
      <c r="O184" s="21"/>
      <c r="P184" s="21"/>
      <c r="R184" s="18"/>
      <c r="S184" s="35"/>
    </row>
    <row r="185" spans="1:19" x14ac:dyDescent="0.2">
      <c r="A185" s="3" t="s">
        <v>200</v>
      </c>
      <c r="B185" s="18"/>
      <c r="C185" s="42">
        <v>275</v>
      </c>
      <c r="D185" s="21">
        <v>262</v>
      </c>
      <c r="E185" s="18" t="s">
        <v>375</v>
      </c>
      <c r="F185" s="2" t="s">
        <v>170</v>
      </c>
      <c r="G185" s="28"/>
      <c r="H185" s="21"/>
      <c r="I185" s="21"/>
      <c r="J185" s="72"/>
      <c r="K185" s="3"/>
      <c r="L185" s="18"/>
      <c r="M185" s="3"/>
      <c r="N185" s="18"/>
      <c r="O185" s="21"/>
      <c r="P185" s="21"/>
      <c r="R185" s="18"/>
      <c r="S185" s="35"/>
    </row>
    <row r="186" spans="1:19" x14ac:dyDescent="0.2">
      <c r="A186" s="2" t="s">
        <v>143</v>
      </c>
      <c r="B186" s="26"/>
      <c r="C186" s="42"/>
      <c r="F186" s="10" t="s">
        <v>178</v>
      </c>
      <c r="G186" s="78"/>
      <c r="H186" s="21"/>
      <c r="I186" s="21"/>
      <c r="J186" s="72"/>
      <c r="K186" s="2"/>
      <c r="L186" s="18"/>
      <c r="M186" s="3"/>
      <c r="N186" s="18"/>
      <c r="O186" s="21"/>
      <c r="P186" s="21"/>
      <c r="Q186" s="2"/>
      <c r="R186" s="26"/>
      <c r="S186" s="35"/>
    </row>
    <row r="187" spans="1:19" x14ac:dyDescent="0.2">
      <c r="A187" s="2" t="s">
        <v>145</v>
      </c>
      <c r="B187" s="26"/>
      <c r="C187" s="42"/>
      <c r="F187" s="2" t="s">
        <v>180</v>
      </c>
      <c r="G187" s="28"/>
      <c r="H187" s="21"/>
      <c r="I187" s="21"/>
      <c r="J187" s="72"/>
      <c r="K187" s="10"/>
      <c r="L187" s="18"/>
      <c r="M187" s="2"/>
      <c r="N187" s="28"/>
      <c r="O187" s="19"/>
      <c r="P187" s="21"/>
      <c r="Q187" s="10"/>
      <c r="R187" s="26"/>
      <c r="S187" s="35"/>
    </row>
    <row r="188" spans="1:19" x14ac:dyDescent="0.2">
      <c r="A188" s="3" t="s">
        <v>70</v>
      </c>
      <c r="B188" s="18"/>
      <c r="C188" s="42">
        <f t="shared" ref="C188" si="18">D188 * 1.05</f>
        <v>147</v>
      </c>
      <c r="D188" s="21">
        <v>140</v>
      </c>
      <c r="E188" s="18"/>
      <c r="F188" t="s">
        <v>182</v>
      </c>
      <c r="G188" s="18"/>
      <c r="H188" s="21">
        <v>131</v>
      </c>
      <c r="I188" s="19">
        <v>125</v>
      </c>
      <c r="J188" s="72"/>
      <c r="K188" s="3"/>
      <c r="L188" s="18"/>
      <c r="M188" s="2"/>
      <c r="N188" s="28"/>
      <c r="O188" s="19"/>
      <c r="P188" s="21"/>
      <c r="Q188" s="2"/>
      <c r="R188" s="26"/>
      <c r="S188" s="35"/>
    </row>
    <row r="189" spans="1:19" x14ac:dyDescent="0.2">
      <c r="A189" s="3" t="s">
        <v>71</v>
      </c>
      <c r="B189" s="18"/>
      <c r="C189" s="42">
        <v>173</v>
      </c>
      <c r="D189" s="21">
        <v>165</v>
      </c>
      <c r="E189" s="18" t="s">
        <v>375</v>
      </c>
      <c r="F189" t="s">
        <v>183</v>
      </c>
      <c r="G189" s="18"/>
      <c r="H189" s="21">
        <f t="shared" ref="H189" si="19">I189 * 1.05</f>
        <v>147</v>
      </c>
      <c r="I189" s="19">
        <v>140</v>
      </c>
      <c r="J189" s="72"/>
      <c r="K189" s="3"/>
      <c r="L189" s="18"/>
      <c r="N189" s="24"/>
      <c r="O189" s="21"/>
      <c r="P189" s="21"/>
      <c r="R189" s="18"/>
      <c r="S189" s="35"/>
    </row>
    <row r="190" spans="1:19" x14ac:dyDescent="0.2">
      <c r="A190" s="2" t="s">
        <v>148</v>
      </c>
      <c r="B190" s="26"/>
      <c r="C190" s="42"/>
      <c r="E190" s="18"/>
      <c r="F190" t="s">
        <v>176</v>
      </c>
      <c r="G190" s="18"/>
      <c r="H190" s="21">
        <v>173</v>
      </c>
      <c r="I190" s="19">
        <v>165</v>
      </c>
      <c r="J190" s="72" t="s">
        <v>375</v>
      </c>
      <c r="K190" s="3"/>
      <c r="L190" s="18"/>
      <c r="N190" s="18"/>
      <c r="O190" s="21"/>
      <c r="P190" s="21"/>
      <c r="Q190" s="3"/>
      <c r="R190" s="18"/>
      <c r="S190" s="35"/>
    </row>
    <row r="191" spans="1:19" x14ac:dyDescent="0.2">
      <c r="A191" s="2" t="s">
        <v>149</v>
      </c>
      <c r="B191" s="26"/>
      <c r="C191" s="42"/>
      <c r="E191" s="18"/>
      <c r="F191" t="s">
        <v>85</v>
      </c>
      <c r="G191" s="18"/>
      <c r="H191" s="21">
        <v>200</v>
      </c>
      <c r="I191" s="19">
        <v>190</v>
      </c>
      <c r="J191" s="72" t="s">
        <v>375</v>
      </c>
      <c r="K191" s="3"/>
      <c r="L191" s="18"/>
      <c r="M191" s="3"/>
      <c r="N191" s="18"/>
      <c r="O191" s="21"/>
      <c r="P191" s="21"/>
      <c r="Q191" s="3"/>
      <c r="R191" s="18"/>
      <c r="S191" s="35"/>
    </row>
    <row r="192" spans="1:19" x14ac:dyDescent="0.2">
      <c r="A192" s="3" t="s">
        <v>374</v>
      </c>
      <c r="B192" s="18"/>
      <c r="C192" s="42">
        <v>142</v>
      </c>
      <c r="D192" s="21">
        <v>135</v>
      </c>
      <c r="E192" s="18"/>
      <c r="F192" s="3" t="s">
        <v>60</v>
      </c>
      <c r="G192" s="28"/>
      <c r="H192" s="21">
        <v>226</v>
      </c>
      <c r="I192" s="21">
        <v>215</v>
      </c>
      <c r="J192" s="72" t="s">
        <v>375</v>
      </c>
      <c r="K192" s="3"/>
      <c r="L192" s="18"/>
      <c r="N192" s="18"/>
      <c r="O192" s="21"/>
      <c r="P192" s="21"/>
      <c r="Q192" s="3"/>
      <c r="R192" s="18"/>
      <c r="S192" s="35"/>
    </row>
    <row r="193" spans="1:19" x14ac:dyDescent="0.2">
      <c r="A193" s="3" t="s">
        <v>70</v>
      </c>
      <c r="B193" s="18"/>
      <c r="C193" s="42">
        <v>168</v>
      </c>
      <c r="D193" s="21">
        <v>160</v>
      </c>
      <c r="E193" s="18" t="s">
        <v>375</v>
      </c>
      <c r="F193" s="2" t="s">
        <v>170</v>
      </c>
      <c r="G193" s="28"/>
      <c r="H193" s="21"/>
      <c r="I193" s="21"/>
      <c r="J193" s="72"/>
      <c r="K193" s="3"/>
      <c r="L193" s="18"/>
      <c r="M193" s="3"/>
      <c r="N193" s="18"/>
      <c r="O193" s="21"/>
      <c r="P193" s="35"/>
      <c r="Q193" s="3"/>
      <c r="R193" s="18"/>
      <c r="S193" s="35"/>
    </row>
    <row r="194" spans="1:19" x14ac:dyDescent="0.2">
      <c r="A194" s="2" t="s">
        <v>152</v>
      </c>
      <c r="B194" s="28"/>
      <c r="C194" s="42"/>
      <c r="E194" s="18"/>
      <c r="F194" s="10" t="s">
        <v>187</v>
      </c>
      <c r="G194" s="78"/>
      <c r="H194" s="21"/>
      <c r="I194" s="21"/>
      <c r="J194" s="72"/>
      <c r="K194" s="3"/>
      <c r="L194" s="18"/>
      <c r="M194" s="3"/>
      <c r="N194" s="18"/>
      <c r="O194" s="21"/>
      <c r="P194" s="21"/>
      <c r="Q194" s="3"/>
      <c r="R194" s="18"/>
      <c r="S194" s="35"/>
    </row>
    <row r="195" spans="1:19" x14ac:dyDescent="0.2">
      <c r="A195" s="2" t="s">
        <v>153</v>
      </c>
      <c r="B195" s="28"/>
      <c r="C195" s="42"/>
      <c r="F195" t="s">
        <v>53</v>
      </c>
      <c r="H195" s="21">
        <v>131</v>
      </c>
      <c r="I195" s="21">
        <v>125</v>
      </c>
      <c r="J195" s="72"/>
      <c r="K195"/>
      <c r="L195" s="2"/>
      <c r="M195" s="3"/>
      <c r="N195" s="18"/>
      <c r="O195" s="21"/>
      <c r="P195" s="21"/>
      <c r="Q195" s="2"/>
      <c r="R195" s="18"/>
      <c r="S195" s="35"/>
    </row>
    <row r="196" spans="1:19" x14ac:dyDescent="0.2">
      <c r="A196" s="3" t="s">
        <v>69</v>
      </c>
      <c r="B196" s="26"/>
      <c r="C196" s="42">
        <v>131</v>
      </c>
      <c r="D196" s="21">
        <v>125</v>
      </c>
      <c r="F196" t="s">
        <v>54</v>
      </c>
      <c r="G196" s="18"/>
      <c r="H196" s="21">
        <f t="shared" ref="H196" si="20">I196 * 1.05</f>
        <v>147</v>
      </c>
      <c r="I196" s="21">
        <v>140</v>
      </c>
      <c r="J196" s="72"/>
      <c r="K196" s="44"/>
      <c r="M196" s="3"/>
      <c r="N196" s="18"/>
      <c r="O196" s="21"/>
      <c r="P196" s="21"/>
      <c r="Q196" s="2"/>
      <c r="R196" s="18"/>
      <c r="S196" s="35"/>
    </row>
    <row r="197" spans="1:19" x14ac:dyDescent="0.2">
      <c r="A197" s="3" t="s">
        <v>70</v>
      </c>
      <c r="B197" s="18"/>
      <c r="C197" s="42">
        <f t="shared" ref="C197:C241" si="21">D197 * 1.05</f>
        <v>147</v>
      </c>
      <c r="D197" s="21">
        <v>140</v>
      </c>
      <c r="F197" s="3" t="s">
        <v>55</v>
      </c>
      <c r="G197" s="18"/>
      <c r="H197" s="21">
        <v>173</v>
      </c>
      <c r="I197" s="21">
        <v>165</v>
      </c>
      <c r="J197" s="72" t="s">
        <v>384</v>
      </c>
      <c r="K197" s="44"/>
      <c r="N197" s="18"/>
      <c r="O197" s="21"/>
      <c r="P197" s="19"/>
      <c r="R197" s="18"/>
      <c r="S197" s="35"/>
    </row>
    <row r="198" spans="1:19" x14ac:dyDescent="0.2">
      <c r="A198" s="3" t="s">
        <v>71</v>
      </c>
      <c r="B198" s="18"/>
      <c r="C198" s="42">
        <v>173</v>
      </c>
      <c r="D198" s="34">
        <v>165</v>
      </c>
      <c r="E198" s="28"/>
      <c r="F198" s="2" t="s">
        <v>189</v>
      </c>
      <c r="G198" s="28"/>
      <c r="H198" s="21"/>
      <c r="I198" s="21"/>
      <c r="J198" s="72"/>
      <c r="K198" s="44"/>
      <c r="N198" s="18"/>
      <c r="O198" s="21"/>
      <c r="P198" s="19"/>
      <c r="R198" s="18"/>
      <c r="S198" s="35"/>
    </row>
    <row r="199" spans="1:19" x14ac:dyDescent="0.2">
      <c r="A199" s="2" t="s">
        <v>154</v>
      </c>
      <c r="B199" s="28"/>
      <c r="C199" s="42"/>
      <c r="E199" s="18"/>
      <c r="F199" s="10" t="s">
        <v>191</v>
      </c>
      <c r="G199" s="78"/>
      <c r="H199" s="21"/>
      <c r="I199" s="21"/>
      <c r="J199" s="72"/>
      <c r="K199" s="44"/>
      <c r="L199" s="2"/>
      <c r="M199" s="18"/>
      <c r="N199" s="18"/>
      <c r="O199" s="19"/>
      <c r="P199" s="35"/>
      <c r="Q199" s="3"/>
      <c r="R199" s="18"/>
      <c r="S199" s="39"/>
    </row>
    <row r="200" spans="1:19" x14ac:dyDescent="0.2">
      <c r="A200" s="2" t="s">
        <v>156</v>
      </c>
      <c r="B200" s="28"/>
      <c r="C200" s="42"/>
      <c r="E200" s="28"/>
      <c r="F200" t="s">
        <v>51</v>
      </c>
      <c r="H200" s="21">
        <v>100</v>
      </c>
      <c r="I200" s="21">
        <v>95</v>
      </c>
      <c r="J200" s="72" t="s">
        <v>384</v>
      </c>
      <c r="K200" s="44"/>
      <c r="L200" s="2"/>
      <c r="M200" s="18"/>
      <c r="N200" s="18"/>
      <c r="O200" s="19"/>
      <c r="P200" s="35"/>
      <c r="Q200" s="2"/>
      <c r="R200" s="18"/>
      <c r="S200" s="35"/>
    </row>
    <row r="201" spans="1:19" x14ac:dyDescent="0.2">
      <c r="A201" s="3" t="s">
        <v>69</v>
      </c>
      <c r="B201" s="18"/>
      <c r="C201" s="42">
        <v>137</v>
      </c>
      <c r="D201" s="21">
        <v>130</v>
      </c>
      <c r="E201" s="28"/>
      <c r="F201" t="s">
        <v>96</v>
      </c>
      <c r="H201" s="21">
        <v>126</v>
      </c>
      <c r="I201" s="21">
        <v>120</v>
      </c>
      <c r="J201" s="72" t="s">
        <v>375</v>
      </c>
      <c r="K201" s="44"/>
      <c r="L201" s="3"/>
      <c r="M201" s="18"/>
      <c r="N201" s="24"/>
      <c r="O201" s="21"/>
      <c r="P201" s="21"/>
      <c r="Q201" s="10"/>
      <c r="R201" s="18"/>
      <c r="S201" s="35"/>
    </row>
    <row r="202" spans="1:19" x14ac:dyDescent="0.2">
      <c r="A202" s="3" t="s">
        <v>70</v>
      </c>
      <c r="B202" s="18"/>
      <c r="C202" s="42">
        <v>163</v>
      </c>
      <c r="D202" s="21">
        <v>155</v>
      </c>
      <c r="E202" s="28"/>
      <c r="F202" s="3" t="s">
        <v>54</v>
      </c>
      <c r="G202" s="18"/>
      <c r="H202" s="21">
        <v>145</v>
      </c>
      <c r="I202" s="21">
        <v>138</v>
      </c>
      <c r="J202" s="74"/>
      <c r="K202" s="47"/>
      <c r="L202" s="3"/>
      <c r="M202" s="18"/>
      <c r="N202" s="28"/>
      <c r="O202" s="21"/>
      <c r="P202" s="21"/>
      <c r="Q202" s="10"/>
      <c r="R202" s="18"/>
      <c r="S202" s="35"/>
    </row>
    <row r="203" spans="1:19" x14ac:dyDescent="0.2">
      <c r="A203" s="3" t="s">
        <v>71</v>
      </c>
      <c r="B203" s="18"/>
      <c r="C203" s="42">
        <v>189</v>
      </c>
      <c r="D203" s="21">
        <v>180</v>
      </c>
      <c r="E203" s="18" t="s">
        <v>384</v>
      </c>
      <c r="F203" s="3" t="s">
        <v>55</v>
      </c>
      <c r="G203" s="18"/>
      <c r="H203" s="21">
        <v>168</v>
      </c>
      <c r="I203" s="21">
        <v>160</v>
      </c>
      <c r="L203" s="3"/>
      <c r="M203" s="18"/>
      <c r="N203" s="28"/>
      <c r="O203" s="21"/>
      <c r="P203" s="21"/>
      <c r="Q203" s="35"/>
      <c r="R203" s="26"/>
      <c r="S203" s="35"/>
    </row>
    <row r="204" spans="1:19" x14ac:dyDescent="0.2">
      <c r="A204" s="2" t="s">
        <v>160</v>
      </c>
      <c r="B204" s="28"/>
      <c r="C204" s="42"/>
      <c r="E204" s="18"/>
      <c r="F204" s="2" t="s">
        <v>189</v>
      </c>
      <c r="G204" s="28"/>
      <c r="H204" s="21"/>
      <c r="I204" s="21"/>
      <c r="L204" s="3"/>
      <c r="M204" s="18"/>
      <c r="N204" s="28"/>
      <c r="O204" s="21"/>
      <c r="P204" s="21"/>
      <c r="Q204" s="35"/>
      <c r="R204" s="18"/>
      <c r="S204" s="35"/>
    </row>
    <row r="205" spans="1:19" x14ac:dyDescent="0.2">
      <c r="A205" s="2" t="s">
        <v>162</v>
      </c>
      <c r="B205" s="28"/>
      <c r="C205" s="42"/>
      <c r="F205" s="2" t="s">
        <v>198</v>
      </c>
      <c r="G205" s="28"/>
      <c r="H205" s="21"/>
      <c r="I205" s="21"/>
      <c r="K205" s="21"/>
      <c r="L205" s="3"/>
      <c r="M205" s="18"/>
      <c r="N205" s="26"/>
      <c r="O205" s="21"/>
      <c r="P205" s="21"/>
      <c r="Q205" s="35"/>
      <c r="R205" s="18"/>
      <c r="S205" s="35"/>
    </row>
    <row r="206" spans="1:19" x14ac:dyDescent="0.2">
      <c r="A206" s="3" t="s">
        <v>69</v>
      </c>
      <c r="B206" s="18"/>
      <c r="C206" s="42">
        <v>107</v>
      </c>
      <c r="D206" s="21">
        <v>102</v>
      </c>
      <c r="F206" t="s">
        <v>51</v>
      </c>
      <c r="G206" s="24"/>
      <c r="H206" s="21">
        <v>95</v>
      </c>
      <c r="I206" s="21">
        <v>90</v>
      </c>
      <c r="K206" s="21"/>
      <c r="L206" s="3"/>
      <c r="M206" s="18"/>
      <c r="N206" s="28"/>
      <c r="O206" s="35"/>
      <c r="P206" s="35"/>
      <c r="Q206" s="35"/>
      <c r="R206" s="18"/>
      <c r="S206" s="35"/>
    </row>
    <row r="207" spans="1:19" x14ac:dyDescent="0.2">
      <c r="A207" s="3" t="s">
        <v>70</v>
      </c>
      <c r="B207" s="18"/>
      <c r="C207" s="42">
        <f t="shared" ref="C207" si="22">D207 * 1.05</f>
        <v>126</v>
      </c>
      <c r="D207" s="21">
        <v>120</v>
      </c>
      <c r="E207" s="18"/>
      <c r="F207" t="s">
        <v>96</v>
      </c>
      <c r="G207" s="18"/>
      <c r="H207" s="21">
        <v>121</v>
      </c>
      <c r="I207" s="21">
        <v>115</v>
      </c>
      <c r="K207" s="21"/>
      <c r="L207" s="3"/>
      <c r="M207" s="18"/>
      <c r="N207" s="26"/>
      <c r="O207" s="21"/>
      <c r="P207" s="34"/>
      <c r="Q207" s="35"/>
      <c r="R207" s="18"/>
      <c r="S207" s="35"/>
    </row>
    <row r="208" spans="1:19" x14ac:dyDescent="0.2">
      <c r="A208" s="3" t="s">
        <v>71</v>
      </c>
      <c r="B208" s="18"/>
      <c r="C208" s="42">
        <v>143</v>
      </c>
      <c r="D208" s="21">
        <v>136</v>
      </c>
      <c r="E208" s="18" t="s">
        <v>375</v>
      </c>
      <c r="F208" s="3" t="s">
        <v>54</v>
      </c>
      <c r="G208" s="18"/>
      <c r="H208" s="21">
        <v>139</v>
      </c>
      <c r="I208" s="21">
        <v>132</v>
      </c>
      <c r="J208" s="54" t="s">
        <v>384</v>
      </c>
      <c r="L208" s="2"/>
      <c r="M208" s="18"/>
      <c r="N208" s="26"/>
      <c r="O208" s="19"/>
      <c r="P208" s="35"/>
    </row>
    <row r="209" spans="1:26" x14ac:dyDescent="0.2">
      <c r="A209" s="2" t="s">
        <v>365</v>
      </c>
      <c r="B209" s="18"/>
      <c r="C209" s="42"/>
      <c r="F209" t="s">
        <v>55</v>
      </c>
      <c r="G209" s="18"/>
      <c r="H209" s="21">
        <v>163</v>
      </c>
      <c r="I209" s="21">
        <v>155</v>
      </c>
      <c r="L209" s="2"/>
      <c r="M209" s="18"/>
      <c r="N209" s="2"/>
      <c r="O209" s="28"/>
      <c r="P209" s="19"/>
      <c r="Q209" s="21"/>
    </row>
    <row r="210" spans="1:26" x14ac:dyDescent="0.2">
      <c r="A210" s="2" t="s">
        <v>366</v>
      </c>
      <c r="B210" s="28"/>
      <c r="C210" s="42"/>
      <c r="E210" s="18"/>
      <c r="F210" s="3" t="s">
        <v>59</v>
      </c>
      <c r="G210" s="18"/>
      <c r="H210" s="21" t="s">
        <v>387</v>
      </c>
      <c r="I210" s="35" t="s">
        <v>387</v>
      </c>
      <c r="L210" s="3"/>
      <c r="M210" s="18"/>
      <c r="N210" s="2"/>
      <c r="O210" s="28"/>
      <c r="P210" s="21"/>
      <c r="Q210" s="52"/>
    </row>
    <row r="211" spans="1:26" x14ac:dyDescent="0.2">
      <c r="A211" s="3" t="s">
        <v>69</v>
      </c>
      <c r="B211" s="28"/>
      <c r="C211" s="42">
        <v>107</v>
      </c>
      <c r="D211" s="34">
        <v>102</v>
      </c>
      <c r="E211" s="54"/>
      <c r="F211" s="2" t="s">
        <v>331</v>
      </c>
      <c r="G211" s="18"/>
      <c r="H211" s="21"/>
      <c r="K211" s="21"/>
      <c r="L211" s="3"/>
      <c r="M211" s="18"/>
      <c r="N211" s="3"/>
      <c r="O211" s="18"/>
      <c r="P211" s="21"/>
      <c r="Q211" s="52"/>
      <c r="R211" s="36"/>
    </row>
    <row r="212" spans="1:26" x14ac:dyDescent="0.2">
      <c r="A212" s="3" t="s">
        <v>70</v>
      </c>
      <c r="B212" s="28"/>
      <c r="C212" s="42">
        <f t="shared" ref="C212" si="23">D212 * 1.05</f>
        <v>126</v>
      </c>
      <c r="D212" s="34">
        <v>120</v>
      </c>
      <c r="E212" s="54"/>
      <c r="F212" s="10" t="s">
        <v>332</v>
      </c>
      <c r="G212" s="18"/>
      <c r="H212" s="21"/>
      <c r="K212" s="21"/>
      <c r="L212" s="3"/>
      <c r="M212" s="18"/>
      <c r="N212" s="3"/>
      <c r="O212" s="18"/>
      <c r="P212" s="21"/>
      <c r="Q212" s="52"/>
      <c r="R212" s="40"/>
    </row>
    <row r="213" spans="1:26" x14ac:dyDescent="0.2">
      <c r="A213" s="2" t="s">
        <v>367</v>
      </c>
      <c r="B213" s="18"/>
      <c r="C213" s="42"/>
      <c r="D213" s="52"/>
      <c r="E213" s="54"/>
      <c r="F213" s="3" t="s">
        <v>192</v>
      </c>
      <c r="G213" s="18"/>
      <c r="H213" s="21">
        <v>121</v>
      </c>
      <c r="I213" s="34">
        <v>115</v>
      </c>
      <c r="K213" s="21"/>
      <c r="L213" s="3"/>
      <c r="M213" s="18"/>
      <c r="N213" s="2"/>
      <c r="O213" s="28"/>
      <c r="P213" s="19"/>
      <c r="Q213" s="21"/>
      <c r="R213" s="35"/>
    </row>
    <row r="214" spans="1:26" x14ac:dyDescent="0.2">
      <c r="A214" s="2" t="s">
        <v>368</v>
      </c>
      <c r="B214" s="18"/>
      <c r="C214" s="42"/>
      <c r="D214" s="52"/>
      <c r="E214" s="23"/>
      <c r="F214" s="3" t="s">
        <v>193</v>
      </c>
      <c r="G214" s="18"/>
      <c r="H214" s="21">
        <v>142</v>
      </c>
      <c r="I214" s="34">
        <v>135</v>
      </c>
      <c r="J214" s="54" t="s">
        <v>384</v>
      </c>
      <c r="K214" s="21"/>
      <c r="L214" s="3"/>
      <c r="M214" s="18"/>
      <c r="N214" s="2"/>
      <c r="O214" s="28"/>
      <c r="P214" s="19"/>
      <c r="Q214" s="21"/>
      <c r="R214" s="35"/>
    </row>
    <row r="215" spans="1:26" x14ac:dyDescent="0.2">
      <c r="A215" s="3" t="s">
        <v>69</v>
      </c>
      <c r="B215" s="28"/>
      <c r="C215" s="42">
        <v>107</v>
      </c>
      <c r="D215" s="34">
        <v>102</v>
      </c>
      <c r="E215" s="23"/>
      <c r="F215" s="2" t="s">
        <v>203</v>
      </c>
      <c r="G215" s="18"/>
      <c r="H215" s="21"/>
      <c r="L215" s="3"/>
      <c r="M215" s="18"/>
      <c r="O215" s="70"/>
      <c r="P215" s="21"/>
      <c r="Q215" s="19"/>
      <c r="R215" s="35"/>
    </row>
    <row r="216" spans="1:26" x14ac:dyDescent="0.2">
      <c r="A216" s="3" t="s">
        <v>70</v>
      </c>
      <c r="B216" s="28"/>
      <c r="C216" s="42">
        <v>126</v>
      </c>
      <c r="D216" s="34">
        <v>120</v>
      </c>
      <c r="E216" s="54"/>
      <c r="F216" s="2" t="s">
        <v>204</v>
      </c>
      <c r="G216" s="18"/>
      <c r="H216" s="21"/>
      <c r="L216" s="3"/>
      <c r="M216" s="18"/>
      <c r="O216" s="70"/>
      <c r="P216" s="21"/>
      <c r="Q216" s="19"/>
      <c r="R216" s="35"/>
      <c r="V216" s="2"/>
      <c r="W216" s="2"/>
      <c r="X216" s="18"/>
      <c r="Y216" s="35"/>
      <c r="Z216" s="21"/>
    </row>
    <row r="217" spans="1:26" x14ac:dyDescent="0.2">
      <c r="A217" s="3" t="s">
        <v>71</v>
      </c>
      <c r="B217" s="28"/>
      <c r="C217" s="42">
        <v>143</v>
      </c>
      <c r="D217" s="21">
        <v>136</v>
      </c>
      <c r="E217" s="54" t="s">
        <v>375</v>
      </c>
      <c r="F217" s="3" t="s">
        <v>69</v>
      </c>
      <c r="G217" s="18"/>
      <c r="H217" s="21">
        <v>110</v>
      </c>
      <c r="I217" s="21">
        <v>105</v>
      </c>
      <c r="L217" s="2"/>
      <c r="M217" s="18"/>
      <c r="O217" s="18"/>
      <c r="P217" s="21"/>
      <c r="Q217" s="19"/>
      <c r="R217" s="35"/>
      <c r="V217" s="2"/>
      <c r="W217" s="2"/>
      <c r="X217" s="26"/>
      <c r="Y217" s="35"/>
      <c r="Z217" s="42"/>
    </row>
    <row r="218" spans="1:26" ht="12.4" customHeight="1" x14ac:dyDescent="0.2">
      <c r="A218" s="2" t="s">
        <v>163</v>
      </c>
      <c r="B218" s="28"/>
      <c r="C218" s="42"/>
      <c r="E218" s="42"/>
      <c r="F218" s="3" t="s">
        <v>70</v>
      </c>
      <c r="G218" s="18"/>
      <c r="H218" s="21">
        <v>137</v>
      </c>
      <c r="I218" s="21">
        <v>130</v>
      </c>
      <c r="K218" s="21"/>
      <c r="L218" s="2"/>
      <c r="M218" s="26"/>
      <c r="N218" s="3"/>
      <c r="O218" s="18"/>
      <c r="P218" s="21"/>
      <c r="Q218" s="19"/>
      <c r="R218" s="37"/>
      <c r="X218" s="28"/>
      <c r="Y218" s="35"/>
      <c r="Z218" s="42"/>
    </row>
    <row r="219" spans="1:26" ht="12.4" customHeight="1" x14ac:dyDescent="0.2">
      <c r="A219" s="2" t="s">
        <v>164</v>
      </c>
      <c r="B219" s="28"/>
      <c r="C219" s="42"/>
      <c r="D219" s="52"/>
      <c r="E219" s="50"/>
      <c r="F219" s="3" t="s">
        <v>71</v>
      </c>
      <c r="G219" s="18"/>
      <c r="H219" s="21">
        <v>160</v>
      </c>
      <c r="I219" s="21">
        <v>152</v>
      </c>
      <c r="K219" s="21"/>
      <c r="L219" s="3"/>
      <c r="M219" s="18"/>
      <c r="N219" s="3"/>
      <c r="O219" s="18"/>
      <c r="P219" s="21"/>
      <c r="Q219" s="21"/>
      <c r="R219" s="40"/>
      <c r="X219" s="28"/>
      <c r="Y219" s="35"/>
      <c r="Z219" s="42"/>
    </row>
    <row r="220" spans="1:26" ht="13.15" customHeight="1" x14ac:dyDescent="0.2">
      <c r="A220" s="3" t="s">
        <v>70</v>
      </c>
      <c r="B220" s="18"/>
      <c r="C220" s="42">
        <f t="shared" ref="C220" si="24">D220 * 1.05</f>
        <v>126</v>
      </c>
      <c r="D220" s="52">
        <v>120</v>
      </c>
      <c r="E220" s="54" t="s">
        <v>375</v>
      </c>
      <c r="F220" s="3" t="s">
        <v>72</v>
      </c>
      <c r="G220" s="18"/>
      <c r="H220" s="21">
        <v>187</v>
      </c>
      <c r="I220" s="21">
        <v>178</v>
      </c>
      <c r="K220" s="21"/>
      <c r="L220" s="3"/>
      <c r="M220" s="18"/>
      <c r="N220" s="2"/>
      <c r="O220" s="28"/>
      <c r="P220" s="19"/>
      <c r="Q220" s="21"/>
      <c r="R220" s="35"/>
      <c r="X220" s="28"/>
      <c r="Y220" s="35"/>
      <c r="Z220" s="42"/>
    </row>
    <row r="221" spans="1:26" x14ac:dyDescent="0.2">
      <c r="A221" s="3" t="s">
        <v>71</v>
      </c>
      <c r="B221" s="18"/>
      <c r="C221" s="42">
        <v>143</v>
      </c>
      <c r="D221" s="52">
        <v>136</v>
      </c>
      <c r="E221" s="54" t="s">
        <v>375</v>
      </c>
      <c r="F221" s="3" t="s">
        <v>158</v>
      </c>
      <c r="G221" s="18"/>
      <c r="H221" s="21">
        <f t="shared" ref="H221" si="25">I221 * 1.05</f>
        <v>210</v>
      </c>
      <c r="I221" s="21">
        <v>200</v>
      </c>
      <c r="J221" s="54" t="s">
        <v>384</v>
      </c>
      <c r="K221" s="2"/>
      <c r="L221" s="2"/>
      <c r="M221" s="18"/>
      <c r="N221" s="10"/>
      <c r="O221" s="78"/>
      <c r="P221" s="19"/>
      <c r="Q221" s="21"/>
      <c r="R221" s="35"/>
      <c r="V221" s="3"/>
      <c r="W221" s="3"/>
      <c r="X221" s="28"/>
      <c r="Y221" s="35"/>
      <c r="Z221" s="42"/>
    </row>
    <row r="222" spans="1:26" x14ac:dyDescent="0.2">
      <c r="A222" s="3" t="s">
        <v>370</v>
      </c>
      <c r="B222" s="18"/>
      <c r="C222" s="42"/>
      <c r="E222" s="42"/>
      <c r="F222" s="2" t="s">
        <v>203</v>
      </c>
      <c r="G222" s="18"/>
      <c r="H222" s="21"/>
      <c r="K222" s="10"/>
      <c r="L222" s="10"/>
      <c r="M222" s="18"/>
      <c r="N222" s="2"/>
      <c r="O222" s="28"/>
      <c r="P222" s="20"/>
      <c r="Q222" s="21"/>
      <c r="R222" s="35"/>
      <c r="V222" s="2"/>
      <c r="W222" s="2"/>
      <c r="X222" s="26"/>
      <c r="Y222" s="35"/>
      <c r="Z222" s="42"/>
    </row>
    <row r="223" spans="1:26" x14ac:dyDescent="0.2">
      <c r="A223" s="2" t="s">
        <v>369</v>
      </c>
      <c r="B223" s="28"/>
      <c r="C223" s="42"/>
      <c r="E223" s="23"/>
      <c r="F223" s="2" t="s">
        <v>207</v>
      </c>
      <c r="G223" s="18"/>
      <c r="H223" s="21"/>
      <c r="J223" s="76"/>
      <c r="K223" s="2"/>
      <c r="L223" s="2"/>
      <c r="M223" s="26"/>
      <c r="O223" s="18"/>
      <c r="P223" s="21"/>
      <c r="Q223" s="19"/>
      <c r="R223" s="37"/>
      <c r="V223" s="2"/>
      <c r="W223" s="2"/>
      <c r="X223" s="26"/>
      <c r="Y223" s="37"/>
      <c r="Z223" s="42"/>
    </row>
    <row r="224" spans="1:26" x14ac:dyDescent="0.2">
      <c r="A224" s="17" t="s">
        <v>70</v>
      </c>
      <c r="B224" s="78"/>
      <c r="C224" s="42">
        <v>154</v>
      </c>
      <c r="D224" s="34">
        <v>147</v>
      </c>
      <c r="E224" s="23"/>
      <c r="F224" s="3" t="s">
        <v>69</v>
      </c>
      <c r="G224" s="18"/>
      <c r="H224" s="21">
        <v>110</v>
      </c>
      <c r="I224" s="21">
        <v>105</v>
      </c>
      <c r="K224"/>
      <c r="M224" s="28"/>
      <c r="O224" s="18"/>
      <c r="P224" s="21"/>
      <c r="Q224" s="19"/>
      <c r="R224" s="40"/>
      <c r="V224" s="3"/>
      <c r="W224" s="3"/>
      <c r="X224" s="28"/>
      <c r="Y224" s="35"/>
      <c r="Z224" s="42"/>
    </row>
    <row r="225" spans="1:26" x14ac:dyDescent="0.2">
      <c r="A225" s="3" t="s">
        <v>71</v>
      </c>
      <c r="B225" s="28"/>
      <c r="C225" s="42">
        <v>173</v>
      </c>
      <c r="D225" s="34">
        <v>165</v>
      </c>
      <c r="E225" s="42"/>
      <c r="F225" s="3" t="s">
        <v>70</v>
      </c>
      <c r="G225" s="18"/>
      <c r="H225" s="21">
        <v>137</v>
      </c>
      <c r="I225" s="21">
        <v>130</v>
      </c>
      <c r="K225"/>
      <c r="M225" s="28"/>
      <c r="O225" s="18"/>
      <c r="P225" s="21"/>
      <c r="Q225" s="19"/>
      <c r="R225" s="35"/>
      <c r="V225" s="3"/>
      <c r="W225" s="3"/>
      <c r="X225" s="28"/>
      <c r="Y225" s="35"/>
      <c r="Z225" s="42"/>
    </row>
    <row r="226" spans="1:26" x14ac:dyDescent="0.2">
      <c r="A226" s="2" t="s">
        <v>170</v>
      </c>
      <c r="B226" s="28"/>
      <c r="C226" s="42"/>
      <c r="E226" s="23"/>
      <c r="F226" s="3" t="s">
        <v>71</v>
      </c>
      <c r="G226" s="18"/>
      <c r="H226" s="21">
        <v>160</v>
      </c>
      <c r="I226" s="21">
        <v>152</v>
      </c>
      <c r="K226"/>
      <c r="M226" s="28"/>
      <c r="N226" s="3"/>
      <c r="O226" s="18"/>
      <c r="P226" s="21"/>
      <c r="Q226" s="21"/>
      <c r="R226" s="35"/>
      <c r="V226" s="3"/>
      <c r="W226" s="3"/>
      <c r="X226" s="28"/>
      <c r="Y226" s="35"/>
      <c r="Z226" s="42"/>
    </row>
    <row r="227" spans="1:26" ht="12.4" customHeight="1" x14ac:dyDescent="0.2">
      <c r="A227" s="2" t="s">
        <v>171</v>
      </c>
      <c r="B227" s="28"/>
      <c r="C227" s="42"/>
      <c r="E227" s="50"/>
      <c r="F227" s="3" t="s">
        <v>72</v>
      </c>
      <c r="G227" s="18"/>
      <c r="H227" s="21">
        <v>187</v>
      </c>
      <c r="I227" s="21">
        <v>178</v>
      </c>
      <c r="K227" s="2"/>
      <c r="L227" s="2"/>
      <c r="M227" s="26"/>
      <c r="N227" s="2"/>
      <c r="O227" s="28"/>
      <c r="P227" s="19"/>
      <c r="Q227" s="21"/>
      <c r="R227" s="35"/>
      <c r="V227" s="3"/>
      <c r="W227" s="3"/>
      <c r="X227" s="28"/>
      <c r="Y227" s="35"/>
      <c r="Z227" s="42"/>
    </row>
    <row r="228" spans="1:26" ht="12.4" customHeight="1" x14ac:dyDescent="0.2">
      <c r="A228" t="s">
        <v>51</v>
      </c>
      <c r="C228" s="42">
        <v>92</v>
      </c>
      <c r="D228" s="19">
        <v>88</v>
      </c>
      <c r="E228" s="42"/>
      <c r="F228" s="3" t="s">
        <v>158</v>
      </c>
      <c r="G228" s="18"/>
      <c r="H228" s="21">
        <f t="shared" ref="H228" si="26">I228 * 1.05</f>
        <v>210</v>
      </c>
      <c r="I228" s="34">
        <v>200</v>
      </c>
      <c r="K228" s="2"/>
      <c r="L228" s="2"/>
      <c r="M228" s="26"/>
      <c r="N228" s="10"/>
      <c r="O228" s="78"/>
      <c r="P228" s="19"/>
      <c r="Q228" s="21"/>
      <c r="R228" s="35"/>
      <c r="V228" s="3"/>
      <c r="W228" s="3"/>
      <c r="X228" s="28"/>
      <c r="Y228" s="35"/>
      <c r="Z228" s="42"/>
    </row>
    <row r="229" spans="1:26" ht="12.4" customHeight="1" x14ac:dyDescent="0.2">
      <c r="A229" t="s">
        <v>53</v>
      </c>
      <c r="C229" s="42">
        <v>113</v>
      </c>
      <c r="D229" s="19">
        <v>108</v>
      </c>
      <c r="E229" s="42"/>
      <c r="F229" s="3" t="s">
        <v>200</v>
      </c>
      <c r="G229" s="18"/>
      <c r="H229" s="21">
        <v>243</v>
      </c>
      <c r="I229" s="35">
        <v>231</v>
      </c>
      <c r="K229"/>
      <c r="M229" s="28"/>
      <c r="N229" s="2"/>
      <c r="O229" s="28"/>
      <c r="P229" s="20"/>
      <c r="Q229" s="21"/>
      <c r="R229" s="35"/>
      <c r="V229" s="3"/>
      <c r="W229" s="3"/>
      <c r="X229" s="28"/>
      <c r="Y229" s="38"/>
      <c r="Z229" s="42"/>
    </row>
    <row r="230" spans="1:26" x14ac:dyDescent="0.2">
      <c r="A230" t="s">
        <v>54</v>
      </c>
      <c r="B230" s="18"/>
      <c r="C230" s="42">
        <f t="shared" ref="C230:C231" si="27">D230 * 1.05</f>
        <v>126</v>
      </c>
      <c r="D230" s="19">
        <v>120</v>
      </c>
      <c r="E230" s="42"/>
      <c r="F230" s="3" t="s">
        <v>314</v>
      </c>
      <c r="G230" s="18"/>
      <c r="H230" s="21">
        <v>275</v>
      </c>
      <c r="I230" s="35">
        <v>262</v>
      </c>
      <c r="K230"/>
      <c r="M230" s="28"/>
      <c r="N230" s="2"/>
      <c r="O230" s="18"/>
      <c r="P230" s="21"/>
      <c r="Q230" s="35"/>
      <c r="R230" s="35"/>
    </row>
    <row r="231" spans="1:26" x14ac:dyDescent="0.2">
      <c r="A231" s="3" t="s">
        <v>55</v>
      </c>
      <c r="B231" s="18"/>
      <c r="C231" s="42">
        <f t="shared" si="27"/>
        <v>147</v>
      </c>
      <c r="D231" s="19">
        <v>140</v>
      </c>
      <c r="E231" s="23"/>
      <c r="F231" s="3"/>
      <c r="G231" s="18"/>
      <c r="H231" s="21"/>
      <c r="I231" s="21"/>
      <c r="K231" s="3"/>
      <c r="L231" s="3"/>
      <c r="M231" s="28"/>
      <c r="N231" s="2"/>
      <c r="O231" s="26"/>
      <c r="P231" s="21"/>
      <c r="Q231" s="35"/>
      <c r="R231" s="35"/>
    </row>
    <row r="232" spans="1:26" x14ac:dyDescent="0.2">
      <c r="A232" s="3" t="s">
        <v>59</v>
      </c>
      <c r="B232" s="18"/>
      <c r="C232" s="42">
        <v>173</v>
      </c>
      <c r="D232" s="21">
        <v>165</v>
      </c>
      <c r="E232" s="50"/>
      <c r="F232" s="3"/>
      <c r="G232" s="18"/>
      <c r="H232" s="21"/>
      <c r="I232" s="21"/>
      <c r="K232" s="2"/>
      <c r="L232" s="16"/>
      <c r="M232" s="16"/>
      <c r="N232" s="3"/>
      <c r="O232" s="18"/>
      <c r="P232" s="21"/>
      <c r="Q232" s="35"/>
      <c r="R232" s="35"/>
    </row>
    <row r="233" spans="1:26" x14ac:dyDescent="0.2">
      <c r="A233" s="3" t="s">
        <v>60</v>
      </c>
      <c r="B233" s="18"/>
      <c r="C233" s="42">
        <v>194</v>
      </c>
      <c r="D233" s="21">
        <v>185</v>
      </c>
      <c r="E233" s="23"/>
      <c r="F233" s="3"/>
      <c r="G233" s="18"/>
      <c r="H233" s="21"/>
      <c r="I233" s="34"/>
      <c r="K233" s="10"/>
      <c r="L233" s="16"/>
      <c r="M233" s="16"/>
      <c r="N233" s="3"/>
      <c r="O233" s="18"/>
      <c r="P233" s="21"/>
      <c r="Q233" s="35"/>
      <c r="R233" s="35"/>
    </row>
    <row r="234" spans="1:26" x14ac:dyDescent="0.2">
      <c r="B234" s="18"/>
      <c r="C234" s="42"/>
      <c r="D234" s="19"/>
      <c r="E234" s="50"/>
      <c r="F234" s="3"/>
      <c r="G234" s="18"/>
      <c r="H234" s="21"/>
      <c r="K234" s="2"/>
      <c r="L234" s="11"/>
      <c r="M234" s="11"/>
      <c r="N234" s="3"/>
      <c r="O234" s="18"/>
      <c r="P234" s="21"/>
      <c r="Q234" s="35"/>
      <c r="R234" s="35"/>
    </row>
    <row r="235" spans="1:26" x14ac:dyDescent="0.2">
      <c r="A235" s="2" t="s">
        <v>203</v>
      </c>
      <c r="B235" s="18"/>
      <c r="C235" s="42"/>
      <c r="D235" s="35"/>
      <c r="E235" s="42"/>
      <c r="F235" s="2" t="s">
        <v>208</v>
      </c>
      <c r="G235" s="28"/>
      <c r="H235" s="21"/>
      <c r="I235" s="42"/>
      <c r="K235"/>
      <c r="L235" s="11"/>
      <c r="M235" s="28"/>
      <c r="N235" s="3"/>
      <c r="O235" s="18"/>
      <c r="P235" s="21"/>
      <c r="Q235" s="38"/>
      <c r="R235" s="40"/>
    </row>
    <row r="236" spans="1:26" ht="12.4" customHeight="1" x14ac:dyDescent="0.2">
      <c r="A236" s="2" t="s">
        <v>211</v>
      </c>
      <c r="B236" s="26"/>
      <c r="C236" s="42"/>
      <c r="D236" s="35"/>
      <c r="E236" s="23"/>
      <c r="F236" s="2" t="s">
        <v>209</v>
      </c>
      <c r="G236" s="28"/>
      <c r="H236" s="21"/>
      <c r="I236" s="42"/>
      <c r="K236" s="2"/>
      <c r="L236" s="26"/>
      <c r="M236" s="26"/>
      <c r="N236" s="2"/>
      <c r="O236" s="26"/>
      <c r="P236" s="20"/>
      <c r="Q236" s="35"/>
      <c r="R236" s="35"/>
    </row>
    <row r="237" spans="1:26" ht="12.4" customHeight="1" x14ac:dyDescent="0.2">
      <c r="A237" s="3" t="s">
        <v>69</v>
      </c>
      <c r="B237" s="18"/>
      <c r="C237" s="42">
        <v>110</v>
      </c>
      <c r="D237" s="35">
        <v>105</v>
      </c>
      <c r="E237" s="23"/>
      <c r="F237" s="2" t="s">
        <v>210</v>
      </c>
      <c r="G237" s="28"/>
      <c r="H237" s="21"/>
      <c r="I237" s="42"/>
      <c r="K237" s="2"/>
      <c r="L237" s="26"/>
      <c r="M237" s="26"/>
      <c r="N237" s="10"/>
      <c r="O237" s="26"/>
      <c r="P237" s="20"/>
      <c r="Q237" s="35"/>
      <c r="R237" s="35"/>
    </row>
    <row r="238" spans="1:26" x14ac:dyDescent="0.2">
      <c r="A238" s="3" t="s">
        <v>70</v>
      </c>
      <c r="B238" s="18"/>
      <c r="C238" s="42">
        <v>137</v>
      </c>
      <c r="D238" s="35">
        <v>130</v>
      </c>
      <c r="E238" s="50"/>
      <c r="F238" t="s">
        <v>51</v>
      </c>
      <c r="H238" s="21">
        <v>90</v>
      </c>
      <c r="I238" s="42">
        <v>86</v>
      </c>
      <c r="J238" s="54" t="s">
        <v>375</v>
      </c>
      <c r="K238" s="10"/>
      <c r="L238" s="26"/>
      <c r="M238" s="26"/>
      <c r="N238" s="3"/>
      <c r="O238" s="18"/>
      <c r="P238" s="21"/>
      <c r="Q238" s="35"/>
      <c r="R238" s="35"/>
    </row>
    <row r="239" spans="1:26" x14ac:dyDescent="0.2">
      <c r="A239" s="3" t="s">
        <v>71</v>
      </c>
      <c r="B239" s="18"/>
      <c r="C239" s="42">
        <v>160</v>
      </c>
      <c r="D239" s="35">
        <v>152</v>
      </c>
      <c r="E239" s="23"/>
      <c r="F239" t="s">
        <v>96</v>
      </c>
      <c r="G239" s="18"/>
      <c r="H239" s="21">
        <v>110</v>
      </c>
      <c r="I239" s="91">
        <v>105</v>
      </c>
      <c r="K239"/>
      <c r="L239" s="18"/>
      <c r="M239" s="28"/>
      <c r="N239" s="3"/>
      <c r="O239" s="18"/>
      <c r="P239" s="21"/>
      <c r="Q239" s="35"/>
      <c r="R239" s="35"/>
    </row>
    <row r="240" spans="1:26" x14ac:dyDescent="0.2">
      <c r="A240" s="3" t="s">
        <v>72</v>
      </c>
      <c r="B240" s="18"/>
      <c r="C240" s="42">
        <v>187</v>
      </c>
      <c r="D240" s="35">
        <v>178</v>
      </c>
      <c r="E240" s="23"/>
      <c r="F240" t="s">
        <v>102</v>
      </c>
      <c r="G240" s="18"/>
      <c r="H240" s="21">
        <v>131</v>
      </c>
      <c r="I240" s="91">
        <v>125</v>
      </c>
      <c r="K240"/>
      <c r="L240" s="18"/>
      <c r="M240" s="28"/>
      <c r="N240" s="3"/>
      <c r="O240" s="18"/>
      <c r="P240" s="21"/>
      <c r="Q240" s="35"/>
      <c r="R240" s="35"/>
    </row>
    <row r="241" spans="1:28" x14ac:dyDescent="0.2">
      <c r="A241" s="3" t="s">
        <v>158</v>
      </c>
      <c r="B241" s="18"/>
      <c r="C241" s="42">
        <f t="shared" si="21"/>
        <v>210</v>
      </c>
      <c r="D241" s="38">
        <v>200</v>
      </c>
      <c r="E241" s="23"/>
      <c r="F241" s="2" t="s">
        <v>212</v>
      </c>
      <c r="G241" s="28"/>
      <c r="H241" s="21"/>
      <c r="I241" s="42"/>
      <c r="K241"/>
      <c r="L241" s="18"/>
      <c r="M241" s="2"/>
      <c r="N241" s="18"/>
      <c r="O241" s="19"/>
      <c r="P241" s="35"/>
      <c r="Q241" s="18"/>
      <c r="R241" s="35"/>
    </row>
    <row r="242" spans="1:28" x14ac:dyDescent="0.2">
      <c r="A242" s="3" t="s">
        <v>200</v>
      </c>
      <c r="B242" s="18"/>
      <c r="C242" s="42">
        <v>243</v>
      </c>
      <c r="D242" s="38">
        <v>231</v>
      </c>
      <c r="E242" s="23"/>
      <c r="F242" s="10" t="s">
        <v>341</v>
      </c>
      <c r="G242" s="78"/>
      <c r="H242" s="21"/>
      <c r="I242" s="42"/>
      <c r="K242"/>
      <c r="L242" s="18"/>
      <c r="M242" s="2"/>
      <c r="N242" s="18"/>
      <c r="O242" s="19"/>
      <c r="P242" s="35"/>
      <c r="Q242" s="18"/>
      <c r="R242" s="35"/>
    </row>
    <row r="243" spans="1:28" ht="12.4" customHeight="1" x14ac:dyDescent="0.2">
      <c r="A243" s="2" t="s">
        <v>203</v>
      </c>
      <c r="B243" s="26"/>
      <c r="C243" s="42"/>
      <c r="D243" s="35"/>
      <c r="E243" s="23"/>
      <c r="F243" s="2" t="s">
        <v>340</v>
      </c>
      <c r="G243" s="28"/>
      <c r="H243" s="21"/>
      <c r="I243" s="42"/>
      <c r="K243"/>
      <c r="L243" s="18"/>
      <c r="M243" s="3"/>
      <c r="N243" s="18"/>
      <c r="O243" s="21"/>
      <c r="P243" s="35"/>
      <c r="Q243" s="18"/>
      <c r="R243" s="35"/>
    </row>
    <row r="244" spans="1:28" ht="12.4" customHeight="1" x14ac:dyDescent="0.2">
      <c r="A244" s="10" t="s">
        <v>333</v>
      </c>
      <c r="B244" s="26"/>
      <c r="C244" s="42"/>
      <c r="D244" s="35"/>
      <c r="E244" s="42"/>
      <c r="F244" s="3" t="s">
        <v>111</v>
      </c>
      <c r="G244" s="18"/>
      <c r="H244" s="21">
        <v>95</v>
      </c>
      <c r="I244" s="42">
        <v>90</v>
      </c>
      <c r="K244" s="2"/>
      <c r="L244" s="2"/>
      <c r="M244" s="3"/>
      <c r="N244" s="18"/>
      <c r="O244" s="21"/>
      <c r="P244" s="35"/>
      <c r="Q244" s="18"/>
      <c r="R244" s="41"/>
    </row>
    <row r="245" spans="1:28" x14ac:dyDescent="0.2">
      <c r="A245" s="3" t="s">
        <v>69</v>
      </c>
      <c r="B245" s="18"/>
      <c r="C245" s="42">
        <v>110</v>
      </c>
      <c r="D245" s="35">
        <v>105</v>
      </c>
      <c r="E245" s="42"/>
      <c r="F245" s="3" t="s">
        <v>113</v>
      </c>
      <c r="G245" s="24"/>
      <c r="H245" s="21">
        <v>110</v>
      </c>
      <c r="I245" s="91">
        <v>105</v>
      </c>
      <c r="K245" s="2"/>
      <c r="L245" s="2"/>
      <c r="M245" s="3"/>
      <c r="N245" s="18"/>
      <c r="O245" s="21"/>
      <c r="P245" s="35"/>
      <c r="Q245" s="18"/>
      <c r="R245" s="35"/>
    </row>
    <row r="246" spans="1:28" x14ac:dyDescent="0.2">
      <c r="A246" s="3" t="s">
        <v>70</v>
      </c>
      <c r="B246" s="18"/>
      <c r="C246" s="42">
        <v>137</v>
      </c>
      <c r="D246" s="35">
        <v>130</v>
      </c>
      <c r="E246" s="23"/>
      <c r="F246" s="3" t="s">
        <v>114</v>
      </c>
      <c r="G246" s="18"/>
      <c r="H246" s="21">
        <v>131</v>
      </c>
      <c r="I246" s="91">
        <v>125</v>
      </c>
      <c r="K246"/>
      <c r="M246" s="3"/>
      <c r="N246" s="18"/>
      <c r="O246" s="35"/>
      <c r="P246" s="38"/>
      <c r="Q246" s="18"/>
      <c r="R246" s="36"/>
    </row>
    <row r="247" spans="1:28" x14ac:dyDescent="0.2">
      <c r="A247" s="3" t="s">
        <v>71</v>
      </c>
      <c r="B247" s="18"/>
      <c r="C247" s="42">
        <v>160</v>
      </c>
      <c r="D247" s="35">
        <v>152</v>
      </c>
      <c r="E247" s="50"/>
      <c r="F247" s="3" t="s">
        <v>115</v>
      </c>
      <c r="G247" s="18"/>
      <c r="H247" s="21">
        <v>154</v>
      </c>
      <c r="I247" s="91">
        <v>147</v>
      </c>
      <c r="J247" s="54" t="s">
        <v>375</v>
      </c>
      <c r="K247"/>
      <c r="M247" s="2"/>
      <c r="N247" s="18"/>
      <c r="O247" s="19"/>
      <c r="P247" s="35"/>
      <c r="Q247" s="18"/>
      <c r="R247" s="36"/>
    </row>
    <row r="248" spans="1:28" x14ac:dyDescent="0.2">
      <c r="A248" s="2" t="s">
        <v>371</v>
      </c>
      <c r="B248" s="18"/>
      <c r="C248" s="42"/>
      <c r="D248" s="35"/>
      <c r="E248" s="54"/>
      <c r="F248" s="2" t="s">
        <v>214</v>
      </c>
      <c r="G248" s="28"/>
      <c r="H248" s="21"/>
      <c r="I248" s="42"/>
      <c r="K248"/>
      <c r="M248" s="2"/>
      <c r="N248" s="18"/>
      <c r="O248" s="19"/>
      <c r="P248" s="35"/>
      <c r="Q248" s="18"/>
      <c r="R248" s="36"/>
    </row>
    <row r="249" spans="1:28" x14ac:dyDescent="0.2">
      <c r="A249" s="2" t="s">
        <v>372</v>
      </c>
      <c r="B249" s="18"/>
      <c r="C249" s="42"/>
      <c r="D249" s="38"/>
      <c r="E249" s="54"/>
      <c r="F249" s="2" t="s">
        <v>216</v>
      </c>
      <c r="G249" s="28"/>
      <c r="H249" s="21"/>
      <c r="I249" s="42"/>
      <c r="K249" s="3"/>
      <c r="L249" s="3"/>
      <c r="N249" s="18"/>
      <c r="O249" s="21"/>
      <c r="P249" s="35"/>
      <c r="Q249" s="18"/>
      <c r="R249" s="36"/>
    </row>
    <row r="250" spans="1:28" x14ac:dyDescent="0.2">
      <c r="A250" s="3" t="s">
        <v>69</v>
      </c>
      <c r="B250" s="18"/>
      <c r="C250" s="42">
        <v>152</v>
      </c>
      <c r="D250" s="38">
        <v>145</v>
      </c>
      <c r="F250" s="3" t="s">
        <v>111</v>
      </c>
      <c r="G250" s="18"/>
      <c r="H250" s="21">
        <v>116</v>
      </c>
      <c r="I250" s="42">
        <v>110</v>
      </c>
      <c r="J250" s="54" t="s">
        <v>376</v>
      </c>
      <c r="K250" s="3"/>
      <c r="L250" s="3"/>
      <c r="N250" s="18"/>
      <c r="O250" s="21"/>
      <c r="P250" s="35"/>
      <c r="Q250" s="18"/>
      <c r="R250" s="35"/>
    </row>
    <row r="251" spans="1:28" x14ac:dyDescent="0.2">
      <c r="A251" s="3" t="s">
        <v>70</v>
      </c>
      <c r="B251" s="18"/>
      <c r="C251" s="42">
        <v>179</v>
      </c>
      <c r="D251" s="38">
        <v>170</v>
      </c>
      <c r="F251" t="s">
        <v>144</v>
      </c>
      <c r="G251" s="18"/>
      <c r="H251" s="21">
        <v>138</v>
      </c>
      <c r="I251" s="42">
        <v>131</v>
      </c>
      <c r="J251" s="54" t="s">
        <v>376</v>
      </c>
      <c r="K251" s="2"/>
      <c r="L251" s="18"/>
      <c r="M251" s="3"/>
      <c r="N251" s="18"/>
      <c r="O251" s="35"/>
      <c r="P251" s="34"/>
      <c r="Q251" s="18"/>
      <c r="R251" s="35"/>
    </row>
    <row r="252" spans="1:28" ht="12.4" customHeight="1" x14ac:dyDescent="0.2">
      <c r="A252" s="3" t="s">
        <v>71</v>
      </c>
      <c r="B252" s="18"/>
      <c r="C252" s="42">
        <v>200</v>
      </c>
      <c r="D252" s="38">
        <v>190</v>
      </c>
      <c r="F252" t="s">
        <v>219</v>
      </c>
      <c r="G252" s="18"/>
      <c r="H252" s="21">
        <v>154</v>
      </c>
      <c r="I252" s="42">
        <v>147</v>
      </c>
      <c r="J252" s="54" t="s">
        <v>384</v>
      </c>
      <c r="K252" s="2"/>
      <c r="L252" s="18"/>
      <c r="M252" s="2"/>
      <c r="N252" s="26"/>
      <c r="O252" s="36"/>
      <c r="P252" s="35"/>
      <c r="Q252" s="18"/>
      <c r="R252" s="35"/>
    </row>
    <row r="253" spans="1:28" ht="12.4" customHeight="1" x14ac:dyDescent="0.2">
      <c r="A253" s="2" t="s">
        <v>177</v>
      </c>
      <c r="B253" s="18"/>
      <c r="C253" s="42"/>
      <c r="D253" s="35"/>
      <c r="F253" s="3" t="s">
        <v>115</v>
      </c>
      <c r="G253" s="18"/>
      <c r="H253" s="21">
        <v>179</v>
      </c>
      <c r="I253" s="42">
        <v>170</v>
      </c>
      <c r="J253" s="54" t="s">
        <v>384</v>
      </c>
      <c r="K253"/>
      <c r="L253" s="18"/>
      <c r="M253" s="10"/>
      <c r="N253" s="26"/>
      <c r="O253" s="37"/>
      <c r="P253" s="35"/>
      <c r="Q253" s="18"/>
      <c r="R253" s="35"/>
    </row>
    <row r="254" spans="1:28" ht="12.4" customHeight="1" x14ac:dyDescent="0.2">
      <c r="A254" s="2" t="s">
        <v>378</v>
      </c>
      <c r="B254" s="18"/>
      <c r="C254" s="42"/>
      <c r="D254" s="35"/>
      <c r="E254" s="18"/>
      <c r="F254" s="2" t="s">
        <v>343</v>
      </c>
      <c r="G254" s="28"/>
      <c r="H254" s="21"/>
      <c r="I254" s="42"/>
      <c r="K254" s="3"/>
      <c r="L254" s="18"/>
      <c r="M254" s="3"/>
      <c r="N254" s="18"/>
      <c r="O254" s="35"/>
      <c r="P254" s="35"/>
      <c r="Q254" s="18"/>
      <c r="R254" s="35"/>
    </row>
    <row r="255" spans="1:28" x14ac:dyDescent="0.2">
      <c r="A255" s="3" t="s">
        <v>69</v>
      </c>
      <c r="B255" s="18"/>
      <c r="C255" s="42">
        <v>100</v>
      </c>
      <c r="D255" s="38">
        <v>95</v>
      </c>
      <c r="E255" s="18" t="s">
        <v>375</v>
      </c>
      <c r="F255" s="10" t="s">
        <v>344</v>
      </c>
      <c r="G255" s="78"/>
      <c r="H255" s="21"/>
      <c r="I255" s="42"/>
      <c r="K255" s="3"/>
      <c r="L255" s="18"/>
      <c r="M255" s="3"/>
      <c r="N255" s="18"/>
      <c r="O255" s="35"/>
      <c r="P255" s="35"/>
      <c r="Q255" s="18"/>
      <c r="R255" s="35"/>
    </row>
    <row r="256" spans="1:28" x14ac:dyDescent="0.2">
      <c r="A256" s="3" t="s">
        <v>70</v>
      </c>
      <c r="B256" s="18"/>
      <c r="C256" s="42">
        <v>122</v>
      </c>
      <c r="D256" s="35">
        <v>116</v>
      </c>
      <c r="E256" s="18" t="s">
        <v>375</v>
      </c>
      <c r="F256" s="3" t="s">
        <v>111</v>
      </c>
      <c r="G256" s="18"/>
      <c r="H256" s="21">
        <v>121</v>
      </c>
      <c r="I256" s="35">
        <v>115</v>
      </c>
      <c r="K256" s="2"/>
      <c r="L256" s="2"/>
      <c r="M256" s="3"/>
      <c r="N256" s="18"/>
      <c r="O256" s="35"/>
      <c r="P256" s="35"/>
      <c r="Q256" s="18"/>
      <c r="R256" s="35"/>
      <c r="X256" s="2"/>
      <c r="Y256" s="16"/>
      <c r="Z256" s="16"/>
      <c r="AA256" s="19"/>
      <c r="AB256" s="35"/>
    </row>
    <row r="257" spans="1:28" x14ac:dyDescent="0.2">
      <c r="A257" s="2" t="s">
        <v>177</v>
      </c>
      <c r="B257" s="18"/>
      <c r="C257" s="42"/>
      <c r="D257" s="35"/>
      <c r="E257" s="28"/>
      <c r="F257" s="3" t="s">
        <v>113</v>
      </c>
      <c r="G257" s="18"/>
      <c r="H257" s="21">
        <f t="shared" ref="H257" si="28">I257 * 1.05</f>
        <v>147</v>
      </c>
      <c r="I257" s="35">
        <v>140</v>
      </c>
      <c r="K257" s="10"/>
      <c r="L257" s="10"/>
      <c r="M257" s="3"/>
      <c r="N257" s="18"/>
      <c r="O257" s="35"/>
      <c r="P257" s="35"/>
      <c r="Q257" s="26"/>
      <c r="R257" s="26"/>
      <c r="S257" s="19"/>
      <c r="T257" s="21"/>
      <c r="X257" s="2"/>
      <c r="Y257" s="18"/>
      <c r="Z257" s="18"/>
      <c r="AA257" s="19"/>
      <c r="AB257" s="21"/>
    </row>
    <row r="258" spans="1:28" ht="13.15" customHeight="1" x14ac:dyDescent="0.2">
      <c r="A258" s="2" t="s">
        <v>179</v>
      </c>
      <c r="B258" s="18"/>
      <c r="C258" s="42"/>
      <c r="D258" s="35"/>
      <c r="E258" s="28"/>
      <c r="F258" s="3" t="s">
        <v>114</v>
      </c>
      <c r="G258" s="18"/>
      <c r="H258" s="21">
        <v>168</v>
      </c>
      <c r="I258" s="35">
        <v>160</v>
      </c>
      <c r="J258" s="72" t="s">
        <v>375</v>
      </c>
      <c r="K258" s="2"/>
      <c r="L258" s="2"/>
      <c r="M258" s="3"/>
      <c r="N258" s="18"/>
      <c r="O258" s="35"/>
      <c r="P258" s="35"/>
      <c r="Q258" s="26"/>
      <c r="R258" s="26"/>
      <c r="S258" s="19"/>
      <c r="T258" s="21"/>
      <c r="X258" s="2"/>
      <c r="Y258" s="18"/>
      <c r="Z258" s="18"/>
      <c r="AA258" s="19"/>
      <c r="AB258" s="21"/>
    </row>
    <row r="259" spans="1:28" x14ac:dyDescent="0.2">
      <c r="A259" s="3" t="s">
        <v>181</v>
      </c>
      <c r="B259" s="18"/>
      <c r="C259" s="42">
        <f t="shared" ref="C259" si="29">D259 * 1.05</f>
        <v>84</v>
      </c>
      <c r="D259" s="35">
        <v>80</v>
      </c>
      <c r="E259" s="18"/>
      <c r="F259" s="2" t="s">
        <v>214</v>
      </c>
      <c r="G259" s="28"/>
      <c r="H259" s="21"/>
      <c r="I259" s="42"/>
      <c r="K259"/>
      <c r="M259" s="3"/>
      <c r="N259" s="18"/>
      <c r="O259" s="35"/>
      <c r="P259" s="35"/>
      <c r="Q259" s="26"/>
      <c r="R259" s="26"/>
      <c r="S259" s="20"/>
      <c r="T259" s="21"/>
      <c r="Y259" s="18"/>
      <c r="Z259" s="28"/>
      <c r="AA259" s="19"/>
      <c r="AB259" s="21"/>
    </row>
    <row r="260" spans="1:28" x14ac:dyDescent="0.2">
      <c r="A260" s="3" t="s">
        <v>69</v>
      </c>
      <c r="B260" s="18"/>
      <c r="C260" s="42">
        <v>100</v>
      </c>
      <c r="D260" s="35">
        <v>95</v>
      </c>
      <c r="E260" s="18"/>
      <c r="F260" s="10" t="s">
        <v>220</v>
      </c>
      <c r="G260" s="78"/>
      <c r="H260" s="21"/>
      <c r="I260" s="42"/>
      <c r="K260"/>
      <c r="M260" s="3"/>
      <c r="N260" s="18"/>
      <c r="O260" s="35"/>
      <c r="P260" s="35"/>
      <c r="Q260" s="18"/>
      <c r="R260" s="28"/>
      <c r="S260" s="19"/>
      <c r="T260" s="21"/>
      <c r="Y260" s="18"/>
      <c r="Z260" s="28"/>
      <c r="AA260" s="19"/>
      <c r="AB260" s="21"/>
    </row>
    <row r="261" spans="1:28" ht="12.4" customHeight="1" x14ac:dyDescent="0.2">
      <c r="A261" s="3" t="s">
        <v>70</v>
      </c>
      <c r="B261" s="18"/>
      <c r="C261" s="42">
        <v>122</v>
      </c>
      <c r="D261" s="35">
        <v>116</v>
      </c>
      <c r="E261" s="18"/>
      <c r="F261" s="2" t="s">
        <v>221</v>
      </c>
      <c r="G261" s="28"/>
      <c r="H261" s="21"/>
      <c r="I261" s="42"/>
      <c r="K261"/>
      <c r="M261" s="28"/>
      <c r="N261" s="35"/>
      <c r="O261" s="42"/>
      <c r="P261" s="35"/>
      <c r="Q261" s="18"/>
      <c r="R261" s="28"/>
      <c r="S261" s="19"/>
      <c r="T261" s="21"/>
      <c r="Y261" s="18"/>
      <c r="Z261" s="18"/>
      <c r="AA261" s="19"/>
      <c r="AB261" s="21"/>
    </row>
    <row r="262" spans="1:28" ht="12.4" customHeight="1" x14ac:dyDescent="0.2">
      <c r="A262" s="3" t="s">
        <v>71</v>
      </c>
      <c r="B262" s="18"/>
      <c r="C262" s="42">
        <v>142</v>
      </c>
      <c r="D262" s="38">
        <v>135</v>
      </c>
      <c r="E262" s="18"/>
      <c r="F262" t="s">
        <v>52</v>
      </c>
      <c r="G262" s="18"/>
      <c r="H262" s="21">
        <v>121</v>
      </c>
      <c r="I262" s="42">
        <v>115</v>
      </c>
      <c r="K262" s="2"/>
      <c r="L262" s="2"/>
      <c r="M262" s="26"/>
      <c r="N262" s="21"/>
      <c r="O262" s="42"/>
      <c r="P262" s="21"/>
      <c r="Q262" s="18"/>
      <c r="R262" s="28"/>
      <c r="S262" s="19"/>
      <c r="T262" s="21"/>
      <c r="Y262" s="18"/>
      <c r="Z262" s="28"/>
      <c r="AA262" s="19"/>
      <c r="AB262" s="21"/>
    </row>
    <row r="263" spans="1:28" x14ac:dyDescent="0.2">
      <c r="A263" s="2" t="s">
        <v>184</v>
      </c>
      <c r="B263" s="18"/>
      <c r="C263" s="42"/>
      <c r="D263" s="35"/>
      <c r="E263" s="18"/>
      <c r="F263" t="s">
        <v>96</v>
      </c>
      <c r="G263" s="18"/>
      <c r="H263" s="21">
        <v>147</v>
      </c>
      <c r="I263" s="42">
        <v>140</v>
      </c>
      <c r="K263" s="2"/>
      <c r="L263" s="2"/>
      <c r="M263" s="26"/>
      <c r="N263" s="21"/>
      <c r="O263" s="42"/>
      <c r="P263" s="42"/>
      <c r="Q263" s="18"/>
      <c r="R263" s="28"/>
      <c r="S263" s="19"/>
      <c r="T263" s="21"/>
      <c r="Y263" s="18"/>
      <c r="Z263" s="28"/>
      <c r="AA263" s="19"/>
      <c r="AB263" s="42"/>
    </row>
    <row r="264" spans="1:28" x14ac:dyDescent="0.2">
      <c r="A264" s="2" t="s">
        <v>185</v>
      </c>
      <c r="B264" s="18"/>
      <c r="C264" s="42"/>
      <c r="D264" s="35"/>
      <c r="E264" s="18"/>
      <c r="F264" s="3" t="s">
        <v>54</v>
      </c>
      <c r="G264" s="18"/>
      <c r="H264" s="21">
        <v>168</v>
      </c>
      <c r="I264" s="42">
        <v>160</v>
      </c>
      <c r="J264" s="54" t="s">
        <v>384</v>
      </c>
      <c r="K264"/>
      <c r="M264" s="28"/>
      <c r="N264" s="21"/>
      <c r="O264" s="42"/>
      <c r="P264" s="42"/>
      <c r="Q264" s="18"/>
      <c r="R264" s="28"/>
      <c r="S264" s="19"/>
      <c r="T264" s="21"/>
      <c r="Y264" s="18"/>
      <c r="Z264" s="28"/>
      <c r="AA264" s="19"/>
      <c r="AB264" s="42"/>
    </row>
    <row r="265" spans="1:28" x14ac:dyDescent="0.2">
      <c r="A265" t="s">
        <v>186</v>
      </c>
      <c r="B265" s="18"/>
      <c r="C265" s="42">
        <v>80</v>
      </c>
      <c r="D265" s="35">
        <v>76</v>
      </c>
      <c r="E265" s="18"/>
      <c r="F265" s="2" t="s">
        <v>224</v>
      </c>
      <c r="G265" s="28"/>
      <c r="H265" s="21"/>
      <c r="I265" s="42"/>
      <c r="K265"/>
      <c r="M265" s="28"/>
      <c r="N265" s="21"/>
      <c r="O265" s="42"/>
      <c r="P265" s="42"/>
      <c r="Q265" s="18"/>
      <c r="R265" s="28"/>
      <c r="S265" s="21"/>
      <c r="T265" s="21"/>
      <c r="X265" s="3"/>
      <c r="Y265" s="18"/>
      <c r="Z265" s="28"/>
      <c r="AA265" s="21"/>
      <c r="AB265" s="42"/>
    </row>
    <row r="266" spans="1:28" ht="13.15" customHeight="1" x14ac:dyDescent="0.2">
      <c r="A266" t="s">
        <v>181</v>
      </c>
      <c r="B266" s="18"/>
      <c r="C266" s="42">
        <v>95</v>
      </c>
      <c r="D266" s="35">
        <v>90</v>
      </c>
      <c r="E266" s="18"/>
      <c r="F266" s="2" t="s">
        <v>225</v>
      </c>
      <c r="G266" s="28"/>
      <c r="H266" s="21"/>
      <c r="I266" s="42"/>
      <c r="K266" s="3"/>
      <c r="L266" s="3"/>
      <c r="M266" s="28"/>
      <c r="N266" s="21"/>
      <c r="O266" s="42"/>
      <c r="P266" s="42"/>
      <c r="Q266" s="35"/>
      <c r="R266" s="42"/>
      <c r="X266" s="2"/>
      <c r="Y266" s="18"/>
      <c r="Z266" s="18"/>
      <c r="AA266" s="19"/>
      <c r="AB266" s="21"/>
    </row>
    <row r="267" spans="1:28" ht="12.4" customHeight="1" x14ac:dyDescent="0.2">
      <c r="A267" s="3" t="s">
        <v>69</v>
      </c>
      <c r="B267" s="18"/>
      <c r="C267" s="42">
        <v>118</v>
      </c>
      <c r="D267" s="34">
        <v>112</v>
      </c>
      <c r="E267" s="18"/>
      <c r="F267" t="s">
        <v>96</v>
      </c>
      <c r="G267" s="18"/>
      <c r="H267" s="21">
        <v>121</v>
      </c>
      <c r="I267" s="42">
        <v>115</v>
      </c>
      <c r="K267" s="2"/>
      <c r="L267" s="16"/>
      <c r="M267" s="16"/>
      <c r="N267" s="19"/>
      <c r="O267" s="35"/>
      <c r="P267" s="42"/>
      <c r="Q267" s="35"/>
      <c r="R267" s="42"/>
      <c r="X267" s="2"/>
      <c r="Y267" s="18"/>
      <c r="Z267" s="18"/>
      <c r="AA267" s="19"/>
      <c r="AB267" s="21"/>
    </row>
    <row r="268" spans="1:28" ht="13.15" customHeight="1" x14ac:dyDescent="0.2">
      <c r="A268" s="2" t="s">
        <v>188</v>
      </c>
      <c r="B268" s="26"/>
      <c r="C268" s="42"/>
      <c r="D268" s="35"/>
      <c r="E268" s="18"/>
      <c r="F268" t="s">
        <v>102</v>
      </c>
      <c r="G268" s="18"/>
      <c r="H268" s="21">
        <v>142</v>
      </c>
      <c r="I268" s="42">
        <v>135</v>
      </c>
      <c r="J268" s="72"/>
      <c r="K268" s="10"/>
      <c r="L268" s="16"/>
      <c r="M268" s="16"/>
      <c r="N268" s="19"/>
      <c r="O268" s="35"/>
      <c r="P268" s="42"/>
      <c r="Q268" s="42"/>
      <c r="R268" s="42"/>
      <c r="X268" s="3"/>
      <c r="Y268" s="18"/>
      <c r="Z268" s="28"/>
      <c r="AA268" s="21"/>
      <c r="AB268" s="21"/>
    </row>
    <row r="269" spans="1:28" ht="13.15" customHeight="1" x14ac:dyDescent="0.2">
      <c r="A269" s="10" t="s">
        <v>350</v>
      </c>
      <c r="B269" s="26"/>
      <c r="C269" s="42"/>
      <c r="D269" s="35"/>
      <c r="E269" s="18"/>
      <c r="F269" s="3" t="s">
        <v>55</v>
      </c>
      <c r="G269" s="18"/>
      <c r="H269" s="21">
        <v>163</v>
      </c>
      <c r="I269" s="42">
        <v>155</v>
      </c>
      <c r="J269" s="72"/>
      <c r="K269" s="2"/>
      <c r="L269" s="11"/>
      <c r="M269" s="11"/>
      <c r="N269" s="19"/>
      <c r="O269" s="35"/>
      <c r="P269" s="42"/>
      <c r="Q269" s="42"/>
      <c r="R269" s="42"/>
      <c r="Y269" s="18"/>
      <c r="Z269" s="28"/>
      <c r="AA269" s="19"/>
      <c r="AB269" s="21"/>
    </row>
    <row r="270" spans="1:28" x14ac:dyDescent="0.2">
      <c r="A270" s="3" t="s">
        <v>190</v>
      </c>
      <c r="B270" s="18"/>
      <c r="C270" s="42">
        <v>103</v>
      </c>
      <c r="D270" s="35">
        <v>98</v>
      </c>
      <c r="E270" s="18"/>
      <c r="F270" s="3" t="s">
        <v>59</v>
      </c>
      <c r="G270" s="18"/>
      <c r="H270" s="21">
        <v>196</v>
      </c>
      <c r="I270" s="35">
        <v>187</v>
      </c>
      <c r="J270" s="72"/>
      <c r="K270"/>
      <c r="L270" s="11"/>
      <c r="M270" s="11"/>
      <c r="N270" s="21"/>
      <c r="O270" s="35"/>
      <c r="P270" s="42"/>
      <c r="Q270" s="35"/>
      <c r="R270" s="42"/>
      <c r="X270" s="3"/>
      <c r="Y270" s="18"/>
      <c r="Z270" s="28"/>
      <c r="AA270" s="21"/>
      <c r="AB270" s="52"/>
    </row>
    <row r="271" spans="1:28" x14ac:dyDescent="0.2">
      <c r="A271" s="3" t="s">
        <v>192</v>
      </c>
      <c r="B271" s="18"/>
      <c r="C271" s="42">
        <f t="shared" ref="C271:C272" si="30">D271 * 1.05</f>
        <v>126</v>
      </c>
      <c r="D271" s="35">
        <v>120</v>
      </c>
      <c r="E271" s="18"/>
      <c r="F271" s="2" t="s">
        <v>228</v>
      </c>
      <c r="G271" s="26"/>
      <c r="H271" s="21"/>
      <c r="J271" s="72"/>
      <c r="K271"/>
      <c r="L271" s="11"/>
      <c r="M271" s="28"/>
      <c r="N271" s="21"/>
      <c r="O271" s="35"/>
      <c r="P271" s="42"/>
      <c r="Q271" s="35"/>
      <c r="R271" s="42"/>
      <c r="S271" s="16"/>
      <c r="T271" s="19"/>
      <c r="U271" s="11"/>
      <c r="X271" s="2"/>
      <c r="Y271" s="26"/>
      <c r="Z271" s="26"/>
      <c r="AA271" s="20"/>
      <c r="AB271" s="21"/>
    </row>
    <row r="272" spans="1:28" x14ac:dyDescent="0.2">
      <c r="A272" s="3" t="s">
        <v>193</v>
      </c>
      <c r="B272" s="18"/>
      <c r="C272" s="42">
        <f t="shared" si="30"/>
        <v>147</v>
      </c>
      <c r="D272" s="35">
        <v>140</v>
      </c>
      <c r="E272" s="18" t="s">
        <v>384</v>
      </c>
      <c r="F272" s="10" t="s">
        <v>229</v>
      </c>
      <c r="G272" s="26"/>
      <c r="H272" s="21"/>
      <c r="J272" s="72"/>
      <c r="K272"/>
      <c r="L272" s="11"/>
      <c r="M272" s="28"/>
      <c r="N272" s="21"/>
      <c r="O272" s="35"/>
      <c r="P272" s="42"/>
      <c r="Q272" s="35"/>
      <c r="R272" s="42"/>
      <c r="S272" s="16"/>
      <c r="T272" s="19"/>
      <c r="U272" s="11"/>
      <c r="X272" s="2"/>
      <c r="Y272" s="26"/>
      <c r="Z272" s="26"/>
      <c r="AA272" s="19"/>
      <c r="AB272" s="21"/>
    </row>
    <row r="273" spans="1:28" x14ac:dyDescent="0.2">
      <c r="A273" s="3" t="s">
        <v>194</v>
      </c>
      <c r="B273" s="18"/>
      <c r="C273" s="42">
        <v>173</v>
      </c>
      <c r="D273" s="35">
        <v>165</v>
      </c>
      <c r="E273" s="18" t="s">
        <v>384</v>
      </c>
      <c r="F273" s="2" t="s">
        <v>230</v>
      </c>
      <c r="G273" s="18"/>
      <c r="H273" s="21"/>
      <c r="J273" s="72"/>
      <c r="K273"/>
      <c r="L273" s="11"/>
      <c r="M273" s="28"/>
      <c r="N273" s="21"/>
      <c r="O273" s="35"/>
      <c r="P273" s="42"/>
      <c r="Q273" s="35"/>
      <c r="R273" s="42"/>
      <c r="S273" s="11"/>
      <c r="T273" s="19"/>
      <c r="X273" s="3"/>
      <c r="Y273" s="18"/>
      <c r="Z273" s="18"/>
      <c r="AA273" s="21"/>
      <c r="AB273" s="21"/>
    </row>
    <row r="274" spans="1:28" x14ac:dyDescent="0.2">
      <c r="A274" s="3" t="s">
        <v>389</v>
      </c>
      <c r="B274" s="18"/>
      <c r="C274" s="42" t="s">
        <v>387</v>
      </c>
      <c r="D274" s="35" t="s">
        <v>387</v>
      </c>
      <c r="E274" s="18"/>
      <c r="F274" t="s">
        <v>51</v>
      </c>
      <c r="G274" s="18"/>
      <c r="H274" s="21">
        <v>95</v>
      </c>
      <c r="I274" s="35">
        <v>90</v>
      </c>
      <c r="J274" s="72"/>
      <c r="K274" s="2"/>
      <c r="L274" s="26"/>
      <c r="M274" s="26"/>
      <c r="N274" s="19"/>
      <c r="O274" s="21"/>
      <c r="P274" s="42"/>
      <c r="Q274" s="35"/>
      <c r="R274" s="42"/>
      <c r="S274" s="11"/>
      <c r="T274" s="19"/>
      <c r="X274" s="3"/>
      <c r="Y274" s="18"/>
      <c r="Z274" s="28"/>
      <c r="AA274" s="21"/>
      <c r="AB274" s="21"/>
    </row>
    <row r="275" spans="1:28" x14ac:dyDescent="0.2">
      <c r="A275" s="3" t="s">
        <v>195</v>
      </c>
      <c r="B275" s="18"/>
      <c r="C275" s="42">
        <v>110</v>
      </c>
      <c r="D275" s="35">
        <v>105</v>
      </c>
      <c r="E275" s="18" t="s">
        <v>384</v>
      </c>
      <c r="F275" t="s">
        <v>53</v>
      </c>
      <c r="G275" s="18"/>
      <c r="H275" s="21">
        <v>110</v>
      </c>
      <c r="I275" s="35">
        <v>105</v>
      </c>
      <c r="J275" s="72"/>
      <c r="K275" s="2"/>
      <c r="L275" s="26"/>
      <c r="M275" s="26"/>
      <c r="N275" s="2"/>
      <c r="O275" s="18"/>
      <c r="P275" s="36"/>
      <c r="Q275" s="35"/>
      <c r="R275" s="42"/>
      <c r="S275" s="11"/>
      <c r="T275" s="19"/>
      <c r="Y275" s="18"/>
      <c r="Z275" s="28"/>
      <c r="AA275" s="21"/>
      <c r="AB275" s="21"/>
    </row>
    <row r="276" spans="1:28" x14ac:dyDescent="0.2">
      <c r="A276" s="3" t="s">
        <v>196</v>
      </c>
      <c r="B276" s="18"/>
      <c r="C276" s="42">
        <v>134</v>
      </c>
      <c r="D276" s="35">
        <v>128</v>
      </c>
      <c r="E276" s="18" t="s">
        <v>384</v>
      </c>
      <c r="F276" t="s">
        <v>54</v>
      </c>
      <c r="G276" s="18"/>
      <c r="H276" s="21">
        <v>131</v>
      </c>
      <c r="I276" s="35">
        <v>125</v>
      </c>
      <c r="J276" s="72"/>
      <c r="K276" s="10"/>
      <c r="L276" s="26"/>
      <c r="M276" s="26"/>
      <c r="N276" s="2"/>
      <c r="O276" s="18"/>
      <c r="P276" s="36"/>
      <c r="Q276" s="35"/>
      <c r="R276" s="42"/>
      <c r="S276" s="11"/>
      <c r="T276" s="19"/>
      <c r="U276" s="11"/>
      <c r="Y276" s="18"/>
      <c r="Z276" s="28"/>
      <c r="AA276" s="21"/>
      <c r="AB276" s="21"/>
    </row>
    <row r="277" spans="1:28" x14ac:dyDescent="0.2">
      <c r="A277" s="3" t="s">
        <v>197</v>
      </c>
      <c r="B277" s="18"/>
      <c r="C277" s="42">
        <v>158</v>
      </c>
      <c r="D277" s="35">
        <v>150</v>
      </c>
      <c r="E277" s="18" t="s">
        <v>384</v>
      </c>
      <c r="F277" t="s">
        <v>55</v>
      </c>
      <c r="G277" s="18"/>
      <c r="H277" s="21">
        <v>160</v>
      </c>
      <c r="I277" s="35">
        <v>152</v>
      </c>
      <c r="J277" s="72"/>
      <c r="K277"/>
      <c r="L277" s="18"/>
      <c r="M277" s="28"/>
      <c r="O277" s="18"/>
      <c r="P277" s="35"/>
      <c r="Q277" s="35"/>
      <c r="R277" s="42"/>
      <c r="S277" s="11"/>
      <c r="T277" s="19"/>
      <c r="U277" s="11"/>
      <c r="X277" s="3"/>
      <c r="Y277" s="18"/>
      <c r="Z277" s="28"/>
      <c r="AA277" s="21"/>
      <c r="AB277" s="21"/>
    </row>
    <row r="278" spans="1:28" x14ac:dyDescent="0.2">
      <c r="A278" s="2" t="s">
        <v>188</v>
      </c>
      <c r="B278" s="18"/>
      <c r="C278" s="42"/>
      <c r="D278" s="35"/>
      <c r="E278" s="18"/>
      <c r="F278" s="2" t="s">
        <v>228</v>
      </c>
      <c r="G278" s="26"/>
      <c r="H278" s="21"/>
      <c r="I278" s="21"/>
      <c r="J278" s="72"/>
      <c r="K278"/>
      <c r="L278" s="18"/>
      <c r="M278" s="28"/>
      <c r="O278" s="18"/>
      <c r="P278" s="35"/>
      <c r="Q278" s="35"/>
      <c r="R278" s="42"/>
      <c r="S278" s="11"/>
      <c r="T278" s="19"/>
      <c r="X278" s="2"/>
      <c r="Y278" s="2"/>
      <c r="Z278" s="26"/>
      <c r="AA278" s="20"/>
      <c r="AB278" s="42"/>
    </row>
    <row r="279" spans="1:28" x14ac:dyDescent="0.2">
      <c r="A279" s="2" t="s">
        <v>199</v>
      </c>
      <c r="B279" s="18"/>
      <c r="C279" s="42"/>
      <c r="D279" s="35"/>
      <c r="E279" s="18"/>
      <c r="F279" s="2" t="s">
        <v>233</v>
      </c>
      <c r="G279" s="26"/>
      <c r="H279" s="21"/>
      <c r="I279" s="21"/>
      <c r="J279" s="72"/>
      <c r="K279"/>
      <c r="L279" s="18"/>
      <c r="M279" s="28"/>
      <c r="O279" s="18"/>
      <c r="P279" s="35"/>
      <c r="Q279" s="35"/>
      <c r="R279" s="42"/>
      <c r="S279" s="11"/>
      <c r="T279" s="21"/>
      <c r="X279" s="2"/>
      <c r="Y279" s="2"/>
      <c r="Z279" s="26"/>
      <c r="AA279" s="19"/>
      <c r="AB279" s="42"/>
    </row>
    <row r="280" spans="1:28" x14ac:dyDescent="0.2">
      <c r="A280" t="s">
        <v>69</v>
      </c>
      <c r="B280" s="18"/>
      <c r="C280" s="42">
        <v>100</v>
      </c>
      <c r="D280" s="35">
        <v>95</v>
      </c>
      <c r="E280" s="18"/>
      <c r="F280" s="10" t="s">
        <v>234</v>
      </c>
      <c r="G280" s="26"/>
      <c r="H280" s="21"/>
      <c r="I280" s="21"/>
      <c r="J280" s="72"/>
      <c r="K280"/>
      <c r="L280" s="18"/>
      <c r="M280" s="28"/>
      <c r="O280" s="18"/>
      <c r="P280" s="35"/>
      <c r="Q280" s="35"/>
      <c r="R280" s="42"/>
      <c r="S280" s="26"/>
      <c r="T280" s="19"/>
      <c r="U280" s="11"/>
      <c r="Z280" s="28"/>
      <c r="AA280" s="19"/>
      <c r="AB280" s="42"/>
    </row>
    <row r="281" spans="1:28" x14ac:dyDescent="0.2">
      <c r="A281" t="s">
        <v>70</v>
      </c>
      <c r="B281" s="18"/>
      <c r="C281" s="42">
        <v>121</v>
      </c>
      <c r="D281" s="35">
        <v>115</v>
      </c>
      <c r="E281" s="18"/>
      <c r="F281" t="s">
        <v>51</v>
      </c>
      <c r="G281" s="18"/>
      <c r="H281" s="21">
        <v>95</v>
      </c>
      <c r="I281" s="21">
        <v>90</v>
      </c>
      <c r="J281" s="72"/>
      <c r="K281"/>
      <c r="L281" s="18"/>
      <c r="M281" s="28"/>
      <c r="N281" s="3"/>
      <c r="O281" s="18"/>
      <c r="P281" s="35"/>
      <c r="Q281" s="35"/>
      <c r="R281" s="42"/>
      <c r="S281" s="26"/>
      <c r="T281" s="19"/>
      <c r="U281" s="11"/>
      <c r="Z281" s="28"/>
      <c r="AA281" s="19"/>
      <c r="AB281" s="42"/>
    </row>
    <row r="282" spans="1:28" x14ac:dyDescent="0.2">
      <c r="A282" t="s">
        <v>71</v>
      </c>
      <c r="B282" s="18"/>
      <c r="C282" s="42">
        <v>142</v>
      </c>
      <c r="D282" s="35">
        <v>135</v>
      </c>
      <c r="E282" s="18" t="s">
        <v>375</v>
      </c>
      <c r="F282" t="s">
        <v>53</v>
      </c>
      <c r="G282" s="18"/>
      <c r="H282" s="21">
        <v>110</v>
      </c>
      <c r="I282" s="21">
        <v>105</v>
      </c>
      <c r="J282" s="72" t="s">
        <v>384</v>
      </c>
      <c r="K282" s="2"/>
      <c r="L282" s="2"/>
      <c r="M282" s="2"/>
      <c r="N282" s="3"/>
      <c r="O282" s="18"/>
      <c r="P282" s="35"/>
      <c r="Q282" s="35"/>
      <c r="R282" s="42"/>
      <c r="S282" s="26"/>
      <c r="T282" s="20"/>
      <c r="Z282" s="18"/>
      <c r="AA282" s="19"/>
      <c r="AB282" s="42"/>
    </row>
    <row r="283" spans="1:28" x14ac:dyDescent="0.2">
      <c r="A283" t="s">
        <v>72</v>
      </c>
      <c r="B283" s="18"/>
      <c r="C283" s="42">
        <v>163</v>
      </c>
      <c r="D283" s="35">
        <v>155</v>
      </c>
      <c r="E283" s="18" t="s">
        <v>375</v>
      </c>
      <c r="F283" t="s">
        <v>54</v>
      </c>
      <c r="G283" s="18"/>
      <c r="H283" s="21">
        <v>131</v>
      </c>
      <c r="I283" s="21">
        <v>125</v>
      </c>
      <c r="J283" s="72" t="s">
        <v>384</v>
      </c>
      <c r="K283" s="2"/>
      <c r="L283" s="2"/>
      <c r="M283" s="2"/>
      <c r="N283" s="2"/>
      <c r="O283" s="28"/>
      <c r="P283" s="35"/>
      <c r="Q283" s="21"/>
      <c r="S283" s="18"/>
      <c r="T283" s="19"/>
      <c r="U283" s="11"/>
      <c r="Z283" s="28"/>
      <c r="AA283" s="19"/>
      <c r="AB283" s="42"/>
    </row>
    <row r="284" spans="1:28" x14ac:dyDescent="0.2">
      <c r="A284" s="3" t="s">
        <v>158</v>
      </c>
      <c r="B284" s="18"/>
      <c r="C284" s="42">
        <v>184</v>
      </c>
      <c r="D284" s="35">
        <v>175</v>
      </c>
      <c r="E284" s="18"/>
      <c r="F284" t="s">
        <v>55</v>
      </c>
      <c r="G284" s="18"/>
      <c r="H284" s="21">
        <v>160</v>
      </c>
      <c r="I284" s="21">
        <v>152</v>
      </c>
      <c r="J284" s="72"/>
      <c r="K284"/>
      <c r="N284" s="2"/>
      <c r="O284" s="28"/>
      <c r="P284" s="35"/>
      <c r="Q284" s="42"/>
      <c r="S284" s="18"/>
      <c r="T284" s="19"/>
      <c r="Z284" s="28"/>
      <c r="AA284" s="19"/>
      <c r="AB284" s="42"/>
    </row>
    <row r="285" spans="1:28" x14ac:dyDescent="0.2">
      <c r="A285" s="3" t="s">
        <v>200</v>
      </c>
      <c r="B285" s="18"/>
      <c r="C285" s="42">
        <f t="shared" ref="C285" si="31">D285 * 1.05</f>
        <v>210</v>
      </c>
      <c r="D285" s="35">
        <v>200</v>
      </c>
      <c r="E285" s="18"/>
      <c r="F285" t="s">
        <v>59</v>
      </c>
      <c r="G285" s="18"/>
      <c r="H285" s="21">
        <v>194</v>
      </c>
      <c r="I285" s="21">
        <v>185</v>
      </c>
      <c r="J285" s="72"/>
      <c r="K285"/>
      <c r="O285" s="70"/>
      <c r="P285" s="35"/>
      <c r="Q285" s="42"/>
      <c r="S285" s="18"/>
      <c r="T285" s="19"/>
      <c r="Z285" s="28"/>
      <c r="AA285" s="19"/>
      <c r="AB285" s="42"/>
    </row>
    <row r="286" spans="1:28" x14ac:dyDescent="0.2">
      <c r="A286" s="2" t="s">
        <v>201</v>
      </c>
      <c r="B286" s="28"/>
      <c r="C286" s="42"/>
      <c r="D286" s="42"/>
      <c r="E286" s="18"/>
      <c r="F286" s="3" t="s">
        <v>60</v>
      </c>
      <c r="G286" s="28"/>
      <c r="H286" s="21" t="s">
        <v>387</v>
      </c>
      <c r="I286" s="42" t="s">
        <v>387</v>
      </c>
      <c r="J286" s="72"/>
      <c r="K286"/>
      <c r="O286" s="70"/>
      <c r="P286" s="35"/>
      <c r="Q286" s="42"/>
      <c r="S286" s="18"/>
      <c r="T286" s="19"/>
      <c r="Z286" s="28"/>
      <c r="AA286" s="19"/>
      <c r="AB286" s="42"/>
    </row>
    <row r="287" spans="1:28" x14ac:dyDescent="0.2">
      <c r="A287" s="2" t="s">
        <v>310</v>
      </c>
      <c r="C287" s="42"/>
      <c r="D287" s="42"/>
      <c r="E287" s="18"/>
      <c r="F287" s="2" t="s">
        <v>237</v>
      </c>
      <c r="G287" s="28"/>
      <c r="H287" s="21"/>
      <c r="I287" s="42"/>
      <c r="J287" s="72"/>
      <c r="K287" s="3"/>
      <c r="L287" s="3"/>
      <c r="M287" s="3"/>
      <c r="O287" s="18"/>
      <c r="P287" s="35"/>
      <c r="Q287" s="42"/>
      <c r="S287" s="18"/>
      <c r="T287" s="19"/>
      <c r="X287" s="2"/>
      <c r="Y287" s="2"/>
      <c r="Z287" s="18"/>
      <c r="AA287" s="19"/>
      <c r="AB287" s="21"/>
    </row>
    <row r="288" spans="1:28" x14ac:dyDescent="0.2">
      <c r="A288" t="s">
        <v>127</v>
      </c>
      <c r="C288" s="42">
        <v>66</v>
      </c>
      <c r="D288" s="42">
        <v>63</v>
      </c>
      <c r="E288" s="18"/>
      <c r="F288" s="2" t="s">
        <v>239</v>
      </c>
      <c r="G288" s="28"/>
      <c r="H288" s="21"/>
      <c r="I288" s="42"/>
      <c r="J288" s="72"/>
      <c r="K288" s="3"/>
      <c r="L288" s="2"/>
      <c r="M288" s="2"/>
      <c r="N288" s="3"/>
      <c r="O288" s="18"/>
      <c r="P288" s="35"/>
      <c r="Q288" s="42"/>
      <c r="R288" s="3"/>
      <c r="S288" s="18"/>
      <c r="T288" s="21"/>
      <c r="U288" s="11"/>
      <c r="X288" s="2"/>
      <c r="Y288" s="2"/>
      <c r="Z288" s="18"/>
      <c r="AA288" s="19"/>
      <c r="AB288" s="21"/>
    </row>
    <row r="289" spans="1:28" x14ac:dyDescent="0.2">
      <c r="A289" t="s">
        <v>52</v>
      </c>
      <c r="B289" s="18"/>
      <c r="C289" s="42">
        <v>95</v>
      </c>
      <c r="D289" s="42">
        <v>90</v>
      </c>
      <c r="E289" s="18"/>
      <c r="F289" t="s">
        <v>52</v>
      </c>
      <c r="G289" s="18"/>
      <c r="H289" s="21">
        <v>95</v>
      </c>
      <c r="I289" s="42">
        <v>90</v>
      </c>
      <c r="J289" s="72"/>
      <c r="K289" s="2"/>
      <c r="L289" s="2"/>
      <c r="M289" s="2"/>
      <c r="N289" s="2"/>
      <c r="O289" s="28"/>
      <c r="P289" s="35"/>
      <c r="Q289" s="42"/>
      <c r="R289" s="3"/>
      <c r="S289" s="18"/>
      <c r="T289" s="21"/>
      <c r="Z289" s="28"/>
      <c r="AA289" s="19"/>
      <c r="AB289" s="21"/>
    </row>
    <row r="290" spans="1:28" x14ac:dyDescent="0.2">
      <c r="A290" s="2" t="s">
        <v>205</v>
      </c>
      <c r="B290" s="28"/>
      <c r="C290" s="42"/>
      <c r="D290" s="42"/>
      <c r="E290" s="18"/>
      <c r="F290" t="s">
        <v>53</v>
      </c>
      <c r="G290" s="18"/>
      <c r="H290" s="21">
        <v>110</v>
      </c>
      <c r="I290" s="42">
        <v>105</v>
      </c>
      <c r="J290" s="72" t="s">
        <v>384</v>
      </c>
      <c r="K290" s="2"/>
      <c r="N290" s="2"/>
      <c r="O290" s="28"/>
      <c r="P290" s="37"/>
      <c r="Q290" s="42"/>
      <c r="R290" s="2"/>
      <c r="S290" s="18"/>
      <c r="T290" s="21"/>
      <c r="Z290" s="28"/>
      <c r="AA290" s="19"/>
      <c r="AB290" s="21"/>
    </row>
    <row r="291" spans="1:28" x14ac:dyDescent="0.2">
      <c r="A291" s="2" t="s">
        <v>206</v>
      </c>
      <c r="B291" s="28"/>
      <c r="C291" s="42"/>
      <c r="D291" s="42"/>
      <c r="E291" s="18"/>
      <c r="F291" t="s">
        <v>54</v>
      </c>
      <c r="G291" s="18"/>
      <c r="H291" s="21">
        <v>131</v>
      </c>
      <c r="I291" s="42">
        <v>125</v>
      </c>
      <c r="J291" s="72" t="s">
        <v>384</v>
      </c>
      <c r="K291"/>
      <c r="N291" s="3"/>
      <c r="O291" s="18"/>
      <c r="P291" s="35"/>
      <c r="Q291" s="42"/>
      <c r="R291" s="2"/>
      <c r="S291" s="18"/>
      <c r="T291" s="21"/>
      <c r="X291" s="3"/>
      <c r="Y291" s="3"/>
      <c r="Z291" s="28"/>
      <c r="AA291" s="19"/>
      <c r="AB291" s="21"/>
    </row>
    <row r="292" spans="1:28" x14ac:dyDescent="0.2">
      <c r="A292" s="3" t="s">
        <v>52</v>
      </c>
      <c r="B292" s="18"/>
      <c r="C292" s="42">
        <v>90</v>
      </c>
      <c r="D292" s="42">
        <v>86</v>
      </c>
      <c r="E292" s="18" t="s">
        <v>384</v>
      </c>
      <c r="F292" s="3" t="s">
        <v>55</v>
      </c>
      <c r="G292" s="18"/>
      <c r="H292" s="21">
        <v>160</v>
      </c>
      <c r="I292" s="42">
        <v>152</v>
      </c>
      <c r="J292" s="72" t="s">
        <v>384</v>
      </c>
      <c r="K292" s="3"/>
      <c r="N292" s="3"/>
      <c r="O292" s="18"/>
      <c r="P292" s="35"/>
      <c r="Q292" s="42"/>
      <c r="S292" s="18"/>
      <c r="T292" s="21"/>
      <c r="U292" s="11"/>
      <c r="X292" s="2"/>
      <c r="Y292" s="2"/>
      <c r="Z292" s="26"/>
      <c r="AA292" s="20"/>
      <c r="AB292" s="21"/>
    </row>
    <row r="293" spans="1:28" x14ac:dyDescent="0.2">
      <c r="A293" s="3" t="s">
        <v>53</v>
      </c>
      <c r="B293" s="18"/>
      <c r="C293" s="42">
        <v>110</v>
      </c>
      <c r="D293" s="91">
        <v>105</v>
      </c>
      <c r="E293" s="18" t="s">
        <v>384</v>
      </c>
      <c r="F293" s="3" t="s">
        <v>59</v>
      </c>
      <c r="G293" s="18"/>
      <c r="H293" s="21">
        <v>194</v>
      </c>
      <c r="I293" s="42">
        <v>185</v>
      </c>
      <c r="J293" s="72"/>
      <c r="K293" s="3"/>
      <c r="L293" s="3"/>
      <c r="M293" s="3"/>
      <c r="N293" s="3"/>
      <c r="O293" s="18"/>
      <c r="P293" s="35"/>
      <c r="Q293" s="42"/>
      <c r="R293" s="3"/>
      <c r="S293" s="18"/>
      <c r="T293" s="21"/>
      <c r="U293" s="11"/>
      <c r="X293" s="2"/>
      <c r="Y293" s="2"/>
      <c r="Z293" s="18"/>
      <c r="AA293" s="19"/>
      <c r="AB293" s="21"/>
    </row>
    <row r="294" spans="1:28" x14ac:dyDescent="0.2">
      <c r="A294" s="3"/>
      <c r="B294" s="18"/>
      <c r="C294" s="42"/>
      <c r="D294" s="91"/>
      <c r="E294" s="18"/>
      <c r="F294" s="3"/>
      <c r="G294" s="18"/>
      <c r="H294" s="21"/>
      <c r="I294" s="42"/>
      <c r="J294" s="72"/>
      <c r="K294" s="3"/>
      <c r="L294" s="3"/>
      <c r="M294" s="3"/>
      <c r="N294" s="3"/>
      <c r="O294" s="18"/>
      <c r="P294" s="35"/>
      <c r="Q294" s="42"/>
      <c r="R294" s="3"/>
      <c r="S294" s="18"/>
      <c r="T294" s="21"/>
      <c r="U294" s="11"/>
      <c r="X294" s="2"/>
      <c r="Y294" s="2"/>
      <c r="Z294" s="18"/>
      <c r="AA294" s="19"/>
      <c r="AB294" s="21"/>
    </row>
    <row r="295" spans="1:28" x14ac:dyDescent="0.2">
      <c r="A295" s="2" t="s">
        <v>241</v>
      </c>
      <c r="B295" s="18"/>
      <c r="C295" s="42"/>
      <c r="E295" s="18"/>
      <c r="F295" s="2" t="s">
        <v>238</v>
      </c>
      <c r="G295" s="28"/>
      <c r="H295" s="21"/>
      <c r="I295" s="21"/>
      <c r="J295" s="72"/>
      <c r="K295" s="2"/>
      <c r="L295" s="45"/>
      <c r="M295" s="45"/>
      <c r="N295" s="35"/>
      <c r="O295" s="35"/>
      <c r="P295" s="35"/>
      <c r="Q295" s="37"/>
      <c r="R295" s="21"/>
      <c r="S295" s="18"/>
      <c r="T295" s="21"/>
      <c r="U295" s="11"/>
      <c r="Z295" s="28"/>
      <c r="AA295" s="19"/>
      <c r="AB295" s="21"/>
    </row>
    <row r="296" spans="1:28" x14ac:dyDescent="0.2">
      <c r="A296" s="2" t="s">
        <v>242</v>
      </c>
      <c r="B296" s="18"/>
      <c r="C296" s="42"/>
      <c r="E296" s="18"/>
      <c r="F296" s="63" t="s">
        <v>349</v>
      </c>
      <c r="G296" s="78"/>
      <c r="H296" s="21"/>
      <c r="I296" s="21"/>
      <c r="J296" s="72"/>
      <c r="K296"/>
      <c r="L296" s="45"/>
      <c r="M296" s="45"/>
      <c r="N296" s="35"/>
      <c r="O296" s="35"/>
      <c r="P296" s="35"/>
      <c r="Q296" s="36"/>
      <c r="R296" s="21"/>
      <c r="S296" s="26"/>
      <c r="T296" s="21"/>
      <c r="U296" s="11"/>
      <c r="Z296" s="18"/>
      <c r="AA296" s="19"/>
      <c r="AB296" s="21"/>
    </row>
    <row r="297" spans="1:28" x14ac:dyDescent="0.2">
      <c r="A297" s="3" t="s">
        <v>51</v>
      </c>
      <c r="B297" s="18"/>
      <c r="C297" s="42">
        <v>90</v>
      </c>
      <c r="D297" s="21">
        <v>86</v>
      </c>
      <c r="E297" s="18" t="s">
        <v>375</v>
      </c>
      <c r="F297" s="45" t="s">
        <v>126</v>
      </c>
      <c r="G297" s="18"/>
      <c r="H297" s="21">
        <v>56</v>
      </c>
      <c r="I297" s="34">
        <v>53</v>
      </c>
      <c r="J297" s="72"/>
      <c r="K297"/>
      <c r="L297" s="45"/>
      <c r="M297" s="45"/>
      <c r="N297" s="35"/>
      <c r="O297" s="35"/>
      <c r="P297" s="35"/>
      <c r="Q297" s="35"/>
      <c r="R297" s="21"/>
      <c r="S297" s="18"/>
      <c r="T297" s="21"/>
      <c r="U297" s="11"/>
      <c r="Z297" s="28"/>
      <c r="AA297" s="19"/>
      <c r="AB297" s="21"/>
    </row>
    <row r="298" spans="1:28" x14ac:dyDescent="0.2">
      <c r="A298" s="3" t="s">
        <v>53</v>
      </c>
      <c r="B298" s="18"/>
      <c r="C298" s="42">
        <v>116</v>
      </c>
      <c r="D298" s="21">
        <v>110</v>
      </c>
      <c r="E298" s="18" t="s">
        <v>375</v>
      </c>
      <c r="F298" s="45" t="s">
        <v>127</v>
      </c>
      <c r="G298" s="18"/>
      <c r="H298" s="21">
        <v>69</v>
      </c>
      <c r="I298" s="34">
        <v>66</v>
      </c>
      <c r="J298" s="72"/>
      <c r="K298"/>
      <c r="L298" s="45"/>
      <c r="M298" s="45"/>
      <c r="N298" s="35"/>
      <c r="O298" s="35"/>
      <c r="P298" s="35"/>
      <c r="Q298" s="35"/>
      <c r="R298" s="21"/>
      <c r="S298" s="18"/>
      <c r="T298" s="21"/>
      <c r="U298" s="11"/>
      <c r="X298" s="3"/>
      <c r="Y298" s="3"/>
      <c r="Z298" s="28"/>
      <c r="AA298" s="19"/>
      <c r="AB298" s="21"/>
    </row>
    <row r="299" spans="1:28" x14ac:dyDescent="0.2">
      <c r="A299" s="3" t="s">
        <v>54</v>
      </c>
      <c r="B299" s="18"/>
      <c r="C299" s="56">
        <v>137</v>
      </c>
      <c r="D299" s="21">
        <v>130</v>
      </c>
      <c r="E299" s="18"/>
      <c r="F299" s="45" t="s">
        <v>52</v>
      </c>
      <c r="G299" s="18"/>
      <c r="H299" s="21">
        <v>90</v>
      </c>
      <c r="I299" s="34">
        <v>86</v>
      </c>
      <c r="J299" s="72"/>
      <c r="K299"/>
      <c r="L299" s="45"/>
      <c r="M299" s="45"/>
      <c r="N299" s="65"/>
      <c r="O299" s="35"/>
      <c r="P299" s="35"/>
      <c r="Q299" s="35"/>
      <c r="R299" s="21"/>
      <c r="S299" s="18"/>
      <c r="T299" s="21"/>
      <c r="U299" s="11"/>
      <c r="X299" s="3"/>
      <c r="Y299" s="3"/>
      <c r="Z299" s="28"/>
      <c r="AA299" s="21"/>
      <c r="AB299" s="21"/>
    </row>
    <row r="300" spans="1:28" x14ac:dyDescent="0.2">
      <c r="A300" s="2" t="s">
        <v>243</v>
      </c>
      <c r="B300" s="18"/>
      <c r="C300" s="42"/>
      <c r="E300" s="18"/>
      <c r="F300" s="45" t="s">
        <v>53</v>
      </c>
      <c r="G300" s="18"/>
      <c r="H300" s="21">
        <v>116</v>
      </c>
      <c r="I300" s="34">
        <v>110</v>
      </c>
      <c r="J300" s="72"/>
      <c r="K300"/>
      <c r="L300" s="45"/>
      <c r="M300" s="64"/>
      <c r="N300" s="64"/>
      <c r="O300" s="35"/>
      <c r="P300" s="38"/>
      <c r="Q300" s="56"/>
      <c r="R300" s="34"/>
      <c r="S300" s="18"/>
      <c r="T300" s="21"/>
      <c r="X300" s="3"/>
      <c r="Y300" s="2"/>
      <c r="Z300" s="28"/>
      <c r="AA300" s="21"/>
      <c r="AB300" s="21"/>
    </row>
    <row r="301" spans="1:28" x14ac:dyDescent="0.2">
      <c r="A301" s="2" t="s">
        <v>244</v>
      </c>
      <c r="B301" s="26"/>
      <c r="C301" s="42"/>
      <c r="E301" s="18"/>
      <c r="F301" s="45" t="s">
        <v>54</v>
      </c>
      <c r="G301" s="18"/>
      <c r="H301" s="21">
        <v>137</v>
      </c>
      <c r="I301" s="34">
        <v>130</v>
      </c>
      <c r="J301" s="72"/>
      <c r="K301"/>
      <c r="L301" s="2"/>
      <c r="M301" s="2"/>
      <c r="N301" s="26"/>
      <c r="O301" s="37"/>
      <c r="P301" s="21"/>
      <c r="Q301" s="37"/>
      <c r="R301" s="21"/>
      <c r="S301" s="18"/>
      <c r="T301" s="21"/>
    </row>
    <row r="302" spans="1:28" x14ac:dyDescent="0.2">
      <c r="A302" t="s">
        <v>202</v>
      </c>
      <c r="B302" s="18"/>
      <c r="C302" s="42">
        <v>56</v>
      </c>
      <c r="D302" s="21">
        <v>53</v>
      </c>
      <c r="E302" s="18"/>
      <c r="F302" s="45" t="s">
        <v>55</v>
      </c>
      <c r="G302" s="28"/>
      <c r="H302" s="21">
        <v>166</v>
      </c>
      <c r="I302" s="21">
        <v>158</v>
      </c>
      <c r="J302" s="72"/>
      <c r="K302" s="3"/>
      <c r="L302" s="10"/>
      <c r="M302" s="10"/>
      <c r="N302" s="26"/>
      <c r="O302" s="36"/>
      <c r="P302" s="21"/>
      <c r="Q302" s="36"/>
      <c r="R302" s="21"/>
      <c r="S302" s="18"/>
      <c r="T302" s="21"/>
      <c r="U302" s="11"/>
    </row>
    <row r="303" spans="1:28" x14ac:dyDescent="0.2">
      <c r="A303" t="s">
        <v>218</v>
      </c>
      <c r="B303" s="18"/>
      <c r="C303" s="42">
        <v>69</v>
      </c>
      <c r="D303" s="21">
        <v>66</v>
      </c>
      <c r="E303" s="18"/>
      <c r="F303" s="2" t="s">
        <v>245</v>
      </c>
      <c r="G303" s="28"/>
      <c r="H303" s="21"/>
      <c r="I303" s="21"/>
      <c r="J303" s="75"/>
      <c r="K303" s="2"/>
      <c r="L303" s="2"/>
      <c r="M303" s="2"/>
      <c r="N303" s="18"/>
      <c r="O303" s="35"/>
      <c r="P303" s="21"/>
      <c r="Q303" s="35"/>
      <c r="R303" s="21"/>
      <c r="S303" s="18"/>
      <c r="T303" s="21"/>
      <c r="U303" s="11"/>
    </row>
    <row r="304" spans="1:28" x14ac:dyDescent="0.2">
      <c r="A304" t="s">
        <v>51</v>
      </c>
      <c r="B304" s="18"/>
      <c r="C304" s="42">
        <v>90</v>
      </c>
      <c r="D304" s="21">
        <v>86</v>
      </c>
      <c r="E304" s="18"/>
      <c r="F304" s="2" t="s">
        <v>246</v>
      </c>
      <c r="G304" s="28"/>
      <c r="H304" s="21"/>
      <c r="I304" s="21"/>
      <c r="J304" s="72"/>
      <c r="K304" s="2"/>
      <c r="L304" s="45"/>
      <c r="M304" s="45"/>
      <c r="N304" s="28"/>
      <c r="O304" s="35"/>
      <c r="P304" s="21"/>
      <c r="Q304" s="35"/>
      <c r="R304" s="21"/>
      <c r="S304" s="18"/>
      <c r="T304" s="21"/>
      <c r="U304" s="11"/>
    </row>
    <row r="305" spans="1:28" x14ac:dyDescent="0.2">
      <c r="A305" t="s">
        <v>96</v>
      </c>
      <c r="B305" s="18"/>
      <c r="C305" s="42">
        <v>116</v>
      </c>
      <c r="D305" s="21">
        <v>110</v>
      </c>
      <c r="E305" s="18" t="s">
        <v>375</v>
      </c>
      <c r="F305" t="s">
        <v>52</v>
      </c>
      <c r="G305" s="18"/>
      <c r="H305" s="21">
        <v>116</v>
      </c>
      <c r="I305" s="21">
        <v>110</v>
      </c>
      <c r="J305" s="72"/>
      <c r="K305"/>
      <c r="L305" s="45"/>
      <c r="M305" s="45"/>
      <c r="N305" s="28"/>
      <c r="O305" s="35"/>
      <c r="P305" s="21"/>
      <c r="Q305" s="35"/>
      <c r="R305" s="21"/>
      <c r="S305" s="18"/>
      <c r="T305" s="19"/>
      <c r="U305" s="11"/>
    </row>
    <row r="306" spans="1:28" x14ac:dyDescent="0.2">
      <c r="A306" t="s">
        <v>102</v>
      </c>
      <c r="B306" s="18"/>
      <c r="C306" s="42">
        <v>137</v>
      </c>
      <c r="D306" s="21">
        <v>130</v>
      </c>
      <c r="E306" s="18" t="s">
        <v>384</v>
      </c>
      <c r="F306" t="s">
        <v>53</v>
      </c>
      <c r="G306" s="18"/>
      <c r="H306" s="21">
        <v>131</v>
      </c>
      <c r="I306" s="21">
        <v>125</v>
      </c>
      <c r="J306" s="72"/>
      <c r="K306"/>
      <c r="L306" s="56"/>
      <c r="M306" s="35"/>
      <c r="O306" s="56"/>
      <c r="P306" s="34"/>
      <c r="Q306" s="35"/>
      <c r="R306" s="21"/>
      <c r="S306" s="18"/>
      <c r="T306" s="19"/>
      <c r="U306" s="11"/>
    </row>
    <row r="307" spans="1:28" x14ac:dyDescent="0.2">
      <c r="A307" t="s">
        <v>176</v>
      </c>
      <c r="B307" s="18"/>
      <c r="C307" s="42">
        <v>166</v>
      </c>
      <c r="D307" s="21">
        <v>158</v>
      </c>
      <c r="E307" s="18" t="s">
        <v>384</v>
      </c>
      <c r="F307" t="s">
        <v>102</v>
      </c>
      <c r="G307" s="18"/>
      <c r="H307" s="21">
        <v>152</v>
      </c>
      <c r="I307" s="21">
        <v>145</v>
      </c>
      <c r="J307" s="72"/>
      <c r="K307"/>
      <c r="L307" s="2"/>
      <c r="M307" s="2"/>
      <c r="N307" s="26"/>
      <c r="O307" s="37"/>
      <c r="P307" s="21"/>
      <c r="Q307" s="35"/>
      <c r="R307" s="21"/>
      <c r="S307" s="18"/>
      <c r="T307" s="19"/>
    </row>
    <row r="308" spans="1:28" x14ac:dyDescent="0.2">
      <c r="A308" s="2" t="s">
        <v>215</v>
      </c>
      <c r="B308" s="18"/>
      <c r="C308" s="42"/>
      <c r="E308" s="18"/>
      <c r="F308" s="2" t="s">
        <v>247</v>
      </c>
      <c r="G308" s="28"/>
      <c r="H308" s="21"/>
      <c r="I308" s="21"/>
      <c r="J308" s="72"/>
      <c r="K308"/>
      <c r="L308" s="2"/>
      <c r="M308" s="2"/>
      <c r="N308" s="26"/>
      <c r="O308" s="36"/>
      <c r="P308" s="21"/>
      <c r="Q308" s="21"/>
      <c r="R308" s="21"/>
      <c r="S308" s="18"/>
      <c r="T308" s="19"/>
    </row>
    <row r="309" spans="1:28" x14ac:dyDescent="0.2">
      <c r="A309" s="2" t="s">
        <v>217</v>
      </c>
      <c r="B309" s="18"/>
      <c r="C309" s="42"/>
      <c r="E309" s="18"/>
      <c r="F309" s="2" t="s">
        <v>249</v>
      </c>
      <c r="G309" s="28"/>
      <c r="H309" s="21"/>
      <c r="I309" s="21"/>
      <c r="J309" s="72"/>
      <c r="K309"/>
      <c r="L309" s="3"/>
      <c r="M309" s="3"/>
      <c r="N309" s="28"/>
      <c r="O309" s="35"/>
      <c r="P309" s="21"/>
      <c r="Q309" s="21"/>
      <c r="S309" s="18"/>
      <c r="T309" s="19"/>
    </row>
    <row r="310" spans="1:28" x14ac:dyDescent="0.2">
      <c r="A310" t="s">
        <v>202</v>
      </c>
      <c r="B310" s="18"/>
      <c r="C310" s="42">
        <v>56</v>
      </c>
      <c r="D310" s="21">
        <v>53</v>
      </c>
      <c r="E310" s="18"/>
      <c r="F310" s="45" t="s">
        <v>52</v>
      </c>
      <c r="G310" s="24"/>
      <c r="H310" s="21">
        <v>100</v>
      </c>
      <c r="I310" s="35">
        <v>95</v>
      </c>
      <c r="J310" s="72"/>
      <c r="K310"/>
      <c r="L310" s="3"/>
      <c r="M310" s="3"/>
      <c r="N310" s="28"/>
      <c r="O310" s="35"/>
      <c r="P310" s="21"/>
      <c r="Q310" s="21"/>
      <c r="S310" s="18"/>
      <c r="T310" s="19"/>
    </row>
    <row r="311" spans="1:28" x14ac:dyDescent="0.2">
      <c r="A311" t="s">
        <v>218</v>
      </c>
      <c r="B311" s="18"/>
      <c r="C311" s="42">
        <v>69</v>
      </c>
      <c r="D311" s="21">
        <v>66</v>
      </c>
      <c r="E311" s="18"/>
      <c r="F311" s="45" t="s">
        <v>53</v>
      </c>
      <c r="G311" s="24"/>
      <c r="H311" s="21">
        <v>121</v>
      </c>
      <c r="I311" s="35">
        <v>115</v>
      </c>
      <c r="J311" s="72"/>
      <c r="K311" s="3"/>
      <c r="L311" s="3"/>
      <c r="M311" s="3"/>
      <c r="N311" s="28"/>
      <c r="O311" s="35"/>
      <c r="P311" s="21"/>
      <c r="Q311" s="21"/>
      <c r="S311" s="18"/>
      <c r="T311" s="19"/>
      <c r="U311" s="18"/>
    </row>
    <row r="312" spans="1:28" x14ac:dyDescent="0.2">
      <c r="A312" t="s">
        <v>51</v>
      </c>
      <c r="B312" s="18"/>
      <c r="C312" s="42">
        <v>90</v>
      </c>
      <c r="D312" s="21">
        <v>86</v>
      </c>
      <c r="E312" s="18"/>
      <c r="F312" s="45" t="s">
        <v>54</v>
      </c>
      <c r="G312" s="24"/>
      <c r="H312" s="21">
        <v>137</v>
      </c>
      <c r="I312" s="35">
        <v>130</v>
      </c>
      <c r="J312" s="72"/>
      <c r="K312" s="2"/>
      <c r="L312" s="3"/>
      <c r="M312" s="3"/>
      <c r="N312" s="18"/>
      <c r="O312" s="35"/>
      <c r="P312" s="21"/>
      <c r="Q312" s="21"/>
      <c r="R312" s="3"/>
      <c r="S312" s="18"/>
      <c r="T312" s="21"/>
      <c r="U312" s="18"/>
    </row>
    <row r="313" spans="1:28" x14ac:dyDescent="0.2">
      <c r="A313" t="s">
        <v>96</v>
      </c>
      <c r="B313" s="18"/>
      <c r="C313" s="42">
        <v>116</v>
      </c>
      <c r="D313" s="21">
        <v>110</v>
      </c>
      <c r="E313" s="18"/>
      <c r="F313" s="45" t="s">
        <v>55</v>
      </c>
      <c r="G313" s="18"/>
      <c r="H313" s="21">
        <v>168</v>
      </c>
      <c r="I313" s="35">
        <v>160</v>
      </c>
      <c r="J313" s="72"/>
      <c r="K313" s="2"/>
      <c r="L313" s="3"/>
      <c r="M313" s="3"/>
      <c r="N313" s="28"/>
      <c r="O313" s="35"/>
      <c r="P313" s="21"/>
      <c r="Q313" s="21"/>
      <c r="R313" s="3"/>
      <c r="S313" s="18"/>
      <c r="T313" s="21"/>
      <c r="U313" s="18"/>
    </row>
    <row r="314" spans="1:28" x14ac:dyDescent="0.2">
      <c r="A314" t="s">
        <v>102</v>
      </c>
      <c r="B314" s="18"/>
      <c r="C314" s="42">
        <v>137</v>
      </c>
      <c r="D314" s="42">
        <v>130</v>
      </c>
      <c r="E314" s="18"/>
      <c r="F314" s="45" t="s">
        <v>59</v>
      </c>
      <c r="G314" s="24"/>
      <c r="H314" s="21">
        <v>200</v>
      </c>
      <c r="I314" s="35">
        <v>190</v>
      </c>
      <c r="J314" s="72"/>
      <c r="K314" s="3"/>
      <c r="L314" s="45"/>
      <c r="M314" s="45"/>
      <c r="N314" s="50"/>
      <c r="O314" s="21"/>
      <c r="P314" s="21"/>
      <c r="Q314" s="21"/>
      <c r="R314" s="2"/>
      <c r="S314" s="18"/>
      <c r="T314" s="19"/>
      <c r="U314" s="11"/>
    </row>
    <row r="315" spans="1:28" x14ac:dyDescent="0.2">
      <c r="A315" t="s">
        <v>176</v>
      </c>
      <c r="B315" s="18"/>
      <c r="C315" s="42">
        <v>166</v>
      </c>
      <c r="D315" s="42">
        <v>158</v>
      </c>
      <c r="E315" s="18"/>
      <c r="F315" s="45" t="s">
        <v>60</v>
      </c>
      <c r="G315" s="18"/>
      <c r="H315" s="21">
        <v>231</v>
      </c>
      <c r="I315" s="38">
        <v>220</v>
      </c>
      <c r="J315" s="72"/>
      <c r="K315"/>
      <c r="L315" s="2"/>
      <c r="M315" s="18"/>
      <c r="N315" s="18"/>
      <c r="O315" s="36"/>
      <c r="P315" s="21"/>
      <c r="Q315" s="35"/>
      <c r="R315" s="2"/>
      <c r="S315" s="18"/>
      <c r="T315" s="19"/>
      <c r="U315" s="11"/>
    </row>
    <row r="316" spans="1:28" x14ac:dyDescent="0.2">
      <c r="A316" s="3" t="s">
        <v>59</v>
      </c>
      <c r="B316" s="18"/>
      <c r="C316" s="42">
        <v>184</v>
      </c>
      <c r="D316" s="91">
        <v>175</v>
      </c>
      <c r="E316" s="18"/>
      <c r="F316" s="45" t="s">
        <v>252</v>
      </c>
      <c r="G316" s="24"/>
      <c r="H316" s="21">
        <v>263</v>
      </c>
      <c r="I316" s="38">
        <v>250</v>
      </c>
      <c r="J316" s="72"/>
      <c r="K316" s="3"/>
      <c r="L316" s="2"/>
      <c r="M316" s="18"/>
      <c r="N316" s="18"/>
      <c r="O316" s="36"/>
      <c r="P316" s="21"/>
      <c r="Q316" s="35"/>
      <c r="R316" s="2"/>
      <c r="S316" s="18"/>
      <c r="T316" s="18"/>
      <c r="U316" s="21"/>
      <c r="V316" s="35"/>
    </row>
    <row r="317" spans="1:28" x14ac:dyDescent="0.2">
      <c r="A317" s="2" t="s">
        <v>222</v>
      </c>
      <c r="B317" s="18"/>
      <c r="C317" s="42"/>
      <c r="E317" s="18"/>
      <c r="F317" s="2" t="s">
        <v>251</v>
      </c>
      <c r="G317" s="28"/>
      <c r="H317" s="21"/>
      <c r="I317" s="21"/>
      <c r="J317" s="72"/>
      <c r="K317" s="2"/>
      <c r="M317" s="35"/>
      <c r="N317" s="35"/>
      <c r="P317" s="56"/>
      <c r="Q317" s="34"/>
      <c r="R317" s="2"/>
      <c r="S317" s="18"/>
      <c r="T317" s="18"/>
      <c r="U317" s="21"/>
      <c r="V317" s="35"/>
      <c r="X317" s="2"/>
      <c r="Y317" s="2"/>
      <c r="Z317" s="26"/>
      <c r="AA317" s="37"/>
      <c r="AB317" s="21"/>
    </row>
    <row r="318" spans="1:28" x14ac:dyDescent="0.2">
      <c r="A318" s="2" t="s">
        <v>223</v>
      </c>
      <c r="B318" s="18"/>
      <c r="C318" s="42"/>
      <c r="E318" s="18"/>
      <c r="F318" s="10" t="s">
        <v>253</v>
      </c>
      <c r="G318" s="78"/>
      <c r="H318" s="21"/>
      <c r="I318" s="21"/>
      <c r="J318" s="72"/>
      <c r="K318" s="2"/>
      <c r="M318" s="18"/>
      <c r="N318" s="18"/>
      <c r="O318" s="35"/>
      <c r="P318" s="35"/>
      <c r="Q318" s="35"/>
      <c r="R318" s="3"/>
      <c r="S318" s="18"/>
      <c r="T318" s="18"/>
      <c r="U318" s="21"/>
      <c r="V318" s="35"/>
      <c r="X318" s="2"/>
      <c r="Y318" s="2"/>
      <c r="Z318" s="26"/>
      <c r="AA318" s="36"/>
      <c r="AB318" s="21"/>
    </row>
    <row r="319" spans="1:28" x14ac:dyDescent="0.2">
      <c r="A319" s="3" t="s">
        <v>53</v>
      </c>
      <c r="B319" s="18"/>
      <c r="C319" s="42">
        <v>152</v>
      </c>
      <c r="D319" s="34">
        <v>145</v>
      </c>
      <c r="E319" s="28"/>
      <c r="F319" s="2" t="s">
        <v>255</v>
      </c>
      <c r="G319" s="28"/>
      <c r="H319" s="21"/>
      <c r="I319" s="21"/>
      <c r="J319" s="72"/>
      <c r="K319" s="3"/>
      <c r="M319" s="18"/>
      <c r="N319" s="18"/>
      <c r="O319" s="35"/>
      <c r="P319" s="35"/>
      <c r="Q319" s="21"/>
      <c r="R319" s="3"/>
      <c r="S319" s="18"/>
      <c r="T319" s="18"/>
      <c r="U319" s="21"/>
      <c r="V319" s="35"/>
      <c r="X319" s="3"/>
      <c r="Y319" s="3"/>
      <c r="Z319" s="28"/>
      <c r="AA319" s="35"/>
      <c r="AB319" s="21"/>
    </row>
    <row r="320" spans="1:28" x14ac:dyDescent="0.2">
      <c r="A320" t="s">
        <v>54</v>
      </c>
      <c r="B320" s="18"/>
      <c r="C320" s="42">
        <v>166</v>
      </c>
      <c r="D320" s="21">
        <v>158</v>
      </c>
      <c r="E320" s="18"/>
      <c r="F320" s="45" t="s">
        <v>53</v>
      </c>
      <c r="G320" s="24"/>
      <c r="H320" s="21">
        <f t="shared" ref="H320" si="32">I320 * 1.05</f>
        <v>126</v>
      </c>
      <c r="I320" s="21">
        <v>120</v>
      </c>
      <c r="J320" s="72"/>
      <c r="K320" s="3"/>
      <c r="M320" s="18"/>
      <c r="N320" s="18"/>
      <c r="O320" s="35"/>
      <c r="P320" s="35"/>
      <c r="Q320" s="35"/>
      <c r="R320" s="3"/>
      <c r="S320" s="18"/>
      <c r="T320" s="28"/>
      <c r="U320" s="21"/>
      <c r="V320" s="35"/>
      <c r="X320" s="3"/>
      <c r="Y320" s="3"/>
      <c r="Z320" s="28"/>
      <c r="AA320" s="35"/>
      <c r="AB320" s="21"/>
    </row>
    <row r="321" spans="1:28" x14ac:dyDescent="0.2">
      <c r="A321" s="3" t="s">
        <v>55</v>
      </c>
      <c r="B321" s="18"/>
      <c r="C321" s="42">
        <v>189</v>
      </c>
      <c r="D321" s="34">
        <v>180</v>
      </c>
      <c r="E321" s="18"/>
      <c r="F321" s="45" t="s">
        <v>54</v>
      </c>
      <c r="G321" s="24"/>
      <c r="H321" s="21">
        <v>145</v>
      </c>
      <c r="I321" s="21">
        <v>138</v>
      </c>
      <c r="J321" s="72"/>
      <c r="K321"/>
      <c r="M321" s="18"/>
      <c r="N321" s="28"/>
      <c r="O321" s="35"/>
      <c r="P321" s="35"/>
      <c r="Q321" s="35"/>
      <c r="R321" s="3"/>
      <c r="S321" s="18"/>
      <c r="T321" s="28"/>
      <c r="U321" s="21"/>
      <c r="V321" s="35"/>
      <c r="X321" s="3"/>
      <c r="Y321" s="3"/>
      <c r="Z321" s="28"/>
      <c r="AA321" s="35"/>
      <c r="AB321" s="21"/>
    </row>
    <row r="322" spans="1:28" x14ac:dyDescent="0.2">
      <c r="A322" s="3" t="s">
        <v>59</v>
      </c>
      <c r="B322" s="18"/>
      <c r="C322" s="42">
        <v>221</v>
      </c>
      <c r="D322" s="34">
        <v>210</v>
      </c>
      <c r="E322" s="18"/>
      <c r="F322" t="s">
        <v>55</v>
      </c>
      <c r="G322" s="42"/>
      <c r="H322" s="21">
        <v>179</v>
      </c>
      <c r="I322" s="34">
        <v>170</v>
      </c>
      <c r="K322"/>
      <c r="L322" s="3"/>
      <c r="M322" s="18"/>
      <c r="N322" s="18"/>
      <c r="O322" s="21"/>
      <c r="P322" s="21"/>
      <c r="Q322" s="35"/>
      <c r="R322" s="3"/>
      <c r="S322" s="18"/>
      <c r="T322" s="28"/>
      <c r="U322" s="21"/>
      <c r="V322" s="35"/>
      <c r="X322" s="3"/>
      <c r="Y322" s="3"/>
      <c r="Z322" s="18"/>
      <c r="AA322" s="35"/>
      <c r="AB322" s="21"/>
    </row>
    <row r="323" spans="1:28" x14ac:dyDescent="0.2">
      <c r="A323" s="2" t="s">
        <v>226</v>
      </c>
      <c r="B323" s="26"/>
      <c r="C323" s="42"/>
      <c r="E323" s="18"/>
      <c r="F323" s="3" t="s">
        <v>59</v>
      </c>
      <c r="G323" s="28"/>
      <c r="H323" s="21">
        <v>210</v>
      </c>
      <c r="I323" s="21">
        <v>200</v>
      </c>
      <c r="J323" s="54" t="s">
        <v>375</v>
      </c>
      <c r="K323" s="2"/>
      <c r="L323" s="2"/>
      <c r="M323" s="18"/>
      <c r="N323" s="18"/>
      <c r="O323" s="35"/>
      <c r="P323" s="35"/>
      <c r="Q323" s="35"/>
      <c r="R323" s="3"/>
      <c r="S323" s="18"/>
      <c r="T323" s="28"/>
      <c r="U323" s="21"/>
      <c r="V323" s="35"/>
      <c r="X323" s="3"/>
      <c r="Y323" s="3"/>
      <c r="Z323" s="28"/>
      <c r="AA323" s="35"/>
      <c r="AB323" s="21"/>
    </row>
    <row r="324" spans="1:28" x14ac:dyDescent="0.2">
      <c r="A324" s="2" t="s">
        <v>227</v>
      </c>
      <c r="B324" s="26"/>
      <c r="C324" s="42"/>
      <c r="E324" s="18"/>
      <c r="F324" s="2" t="s">
        <v>257</v>
      </c>
      <c r="G324" s="28"/>
      <c r="H324" s="21"/>
      <c r="I324" s="21"/>
      <c r="K324" s="2"/>
      <c r="L324" s="2"/>
      <c r="M324" s="18"/>
      <c r="N324" s="18"/>
      <c r="O324" s="35"/>
      <c r="P324" s="35"/>
      <c r="Q324" s="35"/>
      <c r="R324" s="2"/>
      <c r="S324" s="18"/>
      <c r="T324" s="18"/>
      <c r="U324" s="21"/>
      <c r="V324" s="35"/>
      <c r="X324" s="45"/>
      <c r="Y324" s="45"/>
      <c r="Z324" s="50"/>
      <c r="AA324" s="21"/>
      <c r="AB324" s="21"/>
    </row>
    <row r="325" spans="1:28" x14ac:dyDescent="0.2">
      <c r="A325" s="3" t="s">
        <v>52</v>
      </c>
      <c r="B325" s="18"/>
      <c r="C325" s="42">
        <v>90</v>
      </c>
      <c r="D325" s="21">
        <v>86</v>
      </c>
      <c r="E325" s="18"/>
      <c r="F325" s="2" t="s">
        <v>258</v>
      </c>
      <c r="G325" s="28"/>
      <c r="H325" s="21"/>
      <c r="I325" s="21"/>
      <c r="K325"/>
      <c r="L325" s="3"/>
      <c r="M325" s="18"/>
      <c r="N325" s="28"/>
      <c r="O325" s="35"/>
      <c r="P325" s="35"/>
      <c r="Q325" s="35"/>
      <c r="R325" s="2"/>
      <c r="S325" s="18"/>
      <c r="T325" s="18"/>
      <c r="U325" s="21"/>
      <c r="V325" s="35"/>
      <c r="X325" s="3"/>
      <c r="Y325" s="2"/>
      <c r="Z325" s="28"/>
      <c r="AA325" s="35"/>
      <c r="AB325" s="21"/>
    </row>
    <row r="326" spans="1:28" x14ac:dyDescent="0.2">
      <c r="A326" s="3" t="s">
        <v>53</v>
      </c>
      <c r="B326" s="18"/>
      <c r="C326" s="42">
        <v>116</v>
      </c>
      <c r="D326" s="21">
        <v>110</v>
      </c>
      <c r="E326" s="18"/>
      <c r="F326" s="3" t="s">
        <v>52</v>
      </c>
      <c r="G326" s="18"/>
      <c r="H326" s="21">
        <v>100</v>
      </c>
      <c r="I326" s="21">
        <v>95</v>
      </c>
      <c r="K326"/>
      <c r="L326" s="3"/>
      <c r="M326" s="18"/>
      <c r="N326" s="28"/>
      <c r="O326" s="35"/>
      <c r="P326" s="35"/>
      <c r="Q326" s="35"/>
      <c r="S326" s="18"/>
      <c r="T326" s="28"/>
      <c r="U326" s="21"/>
      <c r="V326" s="35"/>
      <c r="X326" s="2"/>
      <c r="Y326" s="2"/>
      <c r="Z326" s="18"/>
      <c r="AA326" s="35"/>
      <c r="AB326" s="21"/>
    </row>
    <row r="327" spans="1:28" x14ac:dyDescent="0.2">
      <c r="A327" t="s">
        <v>102</v>
      </c>
      <c r="B327" s="18"/>
      <c r="C327" s="42">
        <v>137</v>
      </c>
      <c r="D327" s="21">
        <v>130</v>
      </c>
      <c r="E327" s="18"/>
      <c r="F327" s="3" t="s">
        <v>53</v>
      </c>
      <c r="G327" s="18"/>
      <c r="H327" s="21">
        <v>121</v>
      </c>
      <c r="I327" s="21">
        <v>115</v>
      </c>
      <c r="J327" s="54" t="s">
        <v>375</v>
      </c>
      <c r="K327"/>
      <c r="L327" s="3"/>
      <c r="M327" s="18"/>
      <c r="N327" s="18"/>
      <c r="O327" s="35"/>
      <c r="P327" s="35"/>
      <c r="Q327" s="35"/>
      <c r="S327" s="18"/>
      <c r="T327" s="28"/>
      <c r="U327" s="21"/>
      <c r="V327" s="35"/>
      <c r="X327" s="2"/>
      <c r="Y327" s="2"/>
      <c r="Z327" s="18"/>
      <c r="AA327" s="35"/>
      <c r="AB327" s="21"/>
    </row>
    <row r="328" spans="1:28" x14ac:dyDescent="0.2">
      <c r="A328" t="s">
        <v>55</v>
      </c>
      <c r="B328" s="18"/>
      <c r="C328" s="42">
        <v>166</v>
      </c>
      <c r="D328" s="21">
        <v>158</v>
      </c>
      <c r="E328" s="18"/>
      <c r="F328" s="2" t="s">
        <v>263</v>
      </c>
      <c r="G328" s="18"/>
      <c r="H328" s="21"/>
      <c r="I328" s="21"/>
      <c r="K328"/>
      <c r="L328" s="3"/>
      <c r="M328" s="18"/>
      <c r="N328" s="18"/>
      <c r="O328" s="35"/>
      <c r="P328" s="35"/>
      <c r="Q328" s="35"/>
      <c r="S328" s="18"/>
      <c r="T328" s="28"/>
      <c r="U328" s="21"/>
      <c r="V328" s="35"/>
      <c r="X328" s="3"/>
      <c r="Y328" s="3"/>
      <c r="Z328" s="28"/>
      <c r="AA328" s="35"/>
      <c r="AB328" s="21"/>
    </row>
    <row r="329" spans="1:28" x14ac:dyDescent="0.2">
      <c r="A329" s="2" t="s">
        <v>231</v>
      </c>
      <c r="B329" s="28"/>
      <c r="C329" s="42"/>
      <c r="D329" s="42"/>
      <c r="E329" s="18"/>
      <c r="F329" s="2" t="s">
        <v>264</v>
      </c>
      <c r="G329" s="18"/>
      <c r="H329" s="21"/>
      <c r="I329" s="21"/>
      <c r="K329"/>
      <c r="L329" s="3"/>
      <c r="M329" s="18"/>
      <c r="N329" s="18"/>
      <c r="O329" s="35"/>
      <c r="P329" s="35"/>
      <c r="Q329" s="35"/>
      <c r="S329" s="18"/>
      <c r="T329" s="28"/>
      <c r="U329" s="21"/>
      <c r="V329" s="35"/>
      <c r="X329" s="3"/>
      <c r="Y329" s="3"/>
      <c r="Z329" s="18"/>
      <c r="AA329" s="35"/>
      <c r="AB329" s="21"/>
    </row>
    <row r="330" spans="1:28" x14ac:dyDescent="0.2">
      <c r="A330" s="2" t="s">
        <v>232</v>
      </c>
      <c r="B330" s="28"/>
      <c r="C330" s="42"/>
      <c r="D330" s="42"/>
      <c r="E330" s="18"/>
      <c r="F330" t="s">
        <v>51</v>
      </c>
      <c r="G330" s="18"/>
      <c r="H330" s="21">
        <v>100</v>
      </c>
      <c r="I330" s="35">
        <v>95</v>
      </c>
      <c r="K330"/>
      <c r="L330" s="3"/>
      <c r="M330" s="18"/>
      <c r="N330" s="18"/>
      <c r="O330" s="35"/>
      <c r="P330" s="35"/>
      <c r="Q330" s="35"/>
      <c r="R330" s="2"/>
      <c r="S330" s="26"/>
      <c r="T330" s="26"/>
      <c r="U330" s="21"/>
      <c r="V330" s="35"/>
      <c r="X330" s="2"/>
      <c r="Y330" s="18"/>
      <c r="Z330" s="18"/>
      <c r="AA330" s="36"/>
      <c r="AB330" s="21"/>
    </row>
    <row r="331" spans="1:28" x14ac:dyDescent="0.2">
      <c r="A331" t="s">
        <v>202</v>
      </c>
      <c r="B331" s="18"/>
      <c r="C331" s="42">
        <v>56</v>
      </c>
      <c r="D331" s="42">
        <v>53</v>
      </c>
      <c r="E331" s="18"/>
      <c r="F331" t="s">
        <v>96</v>
      </c>
      <c r="G331" s="18"/>
      <c r="H331" s="21">
        <v>121</v>
      </c>
      <c r="I331" s="35">
        <v>115</v>
      </c>
      <c r="K331"/>
      <c r="L331" s="3"/>
      <c r="M331" s="18"/>
      <c r="N331" s="24"/>
      <c r="O331" s="35"/>
      <c r="P331" s="35"/>
      <c r="Q331" s="35"/>
      <c r="R331" s="2"/>
      <c r="S331" s="26"/>
      <c r="T331" s="26"/>
      <c r="U331" s="21"/>
      <c r="V331" s="35"/>
      <c r="X331" s="2"/>
      <c r="Y331" s="18"/>
      <c r="Z331" s="18"/>
      <c r="AA331" s="36"/>
      <c r="AB331" s="21"/>
    </row>
    <row r="332" spans="1:28" x14ac:dyDescent="0.2">
      <c r="A332" t="s">
        <v>218</v>
      </c>
      <c r="B332" s="18"/>
      <c r="C332" s="42">
        <v>69</v>
      </c>
      <c r="D332" s="42">
        <v>66</v>
      </c>
      <c r="F332" t="s">
        <v>102</v>
      </c>
      <c r="G332" s="18"/>
      <c r="H332" s="21">
        <v>137</v>
      </c>
      <c r="I332" s="35">
        <v>130</v>
      </c>
      <c r="K332" s="2"/>
      <c r="L332" s="2"/>
      <c r="M332" s="18"/>
      <c r="N332" s="19"/>
      <c r="O332" s="21"/>
      <c r="P332" s="35"/>
      <c r="Q332" s="35"/>
      <c r="R332" s="3"/>
      <c r="S332" s="18"/>
      <c r="T332" s="28"/>
      <c r="U332" s="21"/>
      <c r="V332" s="35"/>
      <c r="Y332" s="18"/>
      <c r="Z332" s="28"/>
      <c r="AA332" s="35"/>
      <c r="AB332" s="21"/>
    </row>
    <row r="333" spans="1:28" x14ac:dyDescent="0.2">
      <c r="A333" t="s">
        <v>51</v>
      </c>
      <c r="C333" s="42">
        <v>90</v>
      </c>
      <c r="D333" s="42">
        <v>86</v>
      </c>
      <c r="F333" t="s">
        <v>176</v>
      </c>
      <c r="G333" s="18"/>
      <c r="H333" s="21">
        <v>168</v>
      </c>
      <c r="I333" s="35">
        <v>160</v>
      </c>
      <c r="K333" s="2"/>
      <c r="L333" s="2"/>
      <c r="M333" s="18"/>
      <c r="N333" s="19"/>
      <c r="O333" s="21"/>
      <c r="P333" s="35"/>
      <c r="Q333" s="35"/>
      <c r="R333" s="3"/>
      <c r="S333" s="18"/>
      <c r="T333" s="28"/>
      <c r="U333" s="21"/>
      <c r="V333" s="35"/>
      <c r="Y333" s="18"/>
      <c r="Z333" s="18"/>
      <c r="AA333" s="35"/>
      <c r="AB333" s="35"/>
    </row>
    <row r="334" spans="1:28" x14ac:dyDescent="0.2">
      <c r="A334" t="s">
        <v>96</v>
      </c>
      <c r="C334" s="42">
        <v>116</v>
      </c>
      <c r="D334" s="42">
        <v>110</v>
      </c>
      <c r="F334" t="s">
        <v>59</v>
      </c>
      <c r="G334" s="18"/>
      <c r="H334" s="21">
        <v>200</v>
      </c>
      <c r="I334" s="21">
        <v>190</v>
      </c>
      <c r="J334" s="54" t="s">
        <v>384</v>
      </c>
      <c r="K334"/>
      <c r="M334" s="28"/>
      <c r="N334" s="21"/>
      <c r="O334" s="21"/>
      <c r="P334" s="21"/>
      <c r="Q334" s="35"/>
      <c r="R334" s="3"/>
      <c r="S334" s="18"/>
      <c r="T334" s="28"/>
      <c r="U334" s="21"/>
      <c r="V334" s="35"/>
      <c r="Y334" s="18"/>
      <c r="Z334" s="18"/>
      <c r="AA334" s="35"/>
      <c r="AB334" s="35"/>
    </row>
    <row r="335" spans="1:28" x14ac:dyDescent="0.2">
      <c r="A335" t="s">
        <v>102</v>
      </c>
      <c r="B335" s="18"/>
      <c r="C335" s="42">
        <v>137</v>
      </c>
      <c r="D335" s="42">
        <v>130</v>
      </c>
      <c r="F335" s="3" t="s">
        <v>60</v>
      </c>
      <c r="G335" s="18"/>
      <c r="H335" s="21">
        <v>231</v>
      </c>
      <c r="I335" s="21">
        <v>220</v>
      </c>
      <c r="J335" s="54" t="s">
        <v>375</v>
      </c>
      <c r="K335"/>
      <c r="M335" s="28"/>
      <c r="N335" s="21"/>
      <c r="O335" s="21"/>
      <c r="P335" s="21"/>
      <c r="Q335" s="35"/>
      <c r="R335" s="2"/>
      <c r="S335" s="18"/>
      <c r="T335" s="18"/>
      <c r="U335" s="21"/>
      <c r="V335" s="21"/>
      <c r="Y335" s="18"/>
      <c r="Z335" s="18"/>
      <c r="AA335" s="35"/>
      <c r="AB335" s="35"/>
    </row>
    <row r="336" spans="1:28" x14ac:dyDescent="0.2">
      <c r="A336" t="s">
        <v>55</v>
      </c>
      <c r="B336" s="18"/>
      <c r="C336" s="42">
        <v>166</v>
      </c>
      <c r="D336" s="42">
        <v>158</v>
      </c>
      <c r="F336" s="3" t="s">
        <v>252</v>
      </c>
      <c r="G336" s="18"/>
      <c r="H336" s="21">
        <v>263</v>
      </c>
      <c r="I336" s="35">
        <v>250</v>
      </c>
      <c r="J336" s="54" t="s">
        <v>375</v>
      </c>
      <c r="K336" s="3"/>
      <c r="L336" s="3"/>
      <c r="M336" s="28"/>
      <c r="N336" s="21"/>
      <c r="O336" s="21"/>
      <c r="P336" s="34"/>
      <c r="Q336" s="35"/>
      <c r="R336" s="2"/>
      <c r="S336" s="18"/>
      <c r="T336" s="18"/>
      <c r="U336" s="21"/>
      <c r="V336" s="21"/>
      <c r="Y336" s="18"/>
      <c r="Z336" s="28"/>
      <c r="AA336" s="35"/>
      <c r="AB336" s="35"/>
    </row>
    <row r="337" spans="1:22" x14ac:dyDescent="0.2">
      <c r="A337" t="s">
        <v>59</v>
      </c>
      <c r="B337" s="18"/>
      <c r="C337" s="42">
        <v>184</v>
      </c>
      <c r="D337" s="91">
        <v>175</v>
      </c>
      <c r="F337" s="2" t="s">
        <v>267</v>
      </c>
      <c r="G337" s="18"/>
      <c r="H337" s="21"/>
      <c r="K337" s="2"/>
      <c r="L337" s="2"/>
      <c r="M337" s="26"/>
      <c r="N337" s="20"/>
      <c r="O337" s="21"/>
      <c r="P337" s="34"/>
      <c r="Q337" s="38"/>
      <c r="S337" s="18"/>
      <c r="T337" s="28"/>
      <c r="U337" s="21"/>
      <c r="V337" s="42"/>
    </row>
    <row r="338" spans="1:22" x14ac:dyDescent="0.2">
      <c r="A338" s="2" t="s">
        <v>235</v>
      </c>
      <c r="B338" s="28"/>
      <c r="C338" s="42"/>
      <c r="E338" s="18"/>
      <c r="F338" s="2" t="s">
        <v>268</v>
      </c>
      <c r="G338" s="18"/>
      <c r="H338" s="21"/>
      <c r="K338" s="2"/>
      <c r="L338" s="2"/>
      <c r="M338" s="18"/>
      <c r="N338" s="19"/>
      <c r="O338" s="21"/>
      <c r="P338" s="21"/>
      <c r="Q338" s="35"/>
      <c r="S338" s="18"/>
      <c r="T338" s="28"/>
      <c r="U338" s="21"/>
      <c r="V338" s="42"/>
    </row>
    <row r="339" spans="1:22" x14ac:dyDescent="0.2">
      <c r="A339" s="2" t="s">
        <v>236</v>
      </c>
      <c r="B339" s="28"/>
      <c r="C339" s="42"/>
      <c r="E339" s="18"/>
      <c r="F339" s="3" t="s">
        <v>52</v>
      </c>
      <c r="G339" s="18"/>
      <c r="H339" s="21">
        <v>100</v>
      </c>
      <c r="I339" s="35">
        <v>95</v>
      </c>
      <c r="K339"/>
      <c r="M339" s="28"/>
      <c r="N339" s="21"/>
      <c r="O339" s="21"/>
      <c r="P339" s="20"/>
      <c r="Q339" s="35"/>
      <c r="S339" s="18"/>
      <c r="T339" s="28"/>
      <c r="U339" s="21"/>
      <c r="V339" s="42"/>
    </row>
    <row r="340" spans="1:22" x14ac:dyDescent="0.2">
      <c r="A340" t="s">
        <v>53</v>
      </c>
      <c r="B340" s="18"/>
      <c r="C340" s="42">
        <v>158</v>
      </c>
      <c r="D340" s="21">
        <v>150</v>
      </c>
      <c r="F340" s="3" t="s">
        <v>53</v>
      </c>
      <c r="G340" s="18"/>
      <c r="H340" s="21">
        <v>121</v>
      </c>
      <c r="I340" s="35">
        <v>115</v>
      </c>
      <c r="K340"/>
      <c r="M340" s="28"/>
      <c r="N340" s="21"/>
      <c r="O340" s="21"/>
      <c r="P340" s="34"/>
      <c r="Q340" s="35"/>
      <c r="R340" s="3"/>
      <c r="S340" s="18"/>
      <c r="T340" s="28"/>
      <c r="U340" s="21"/>
      <c r="V340" s="42"/>
    </row>
    <row r="341" spans="1:22" x14ac:dyDescent="0.2">
      <c r="A341" t="s">
        <v>54</v>
      </c>
      <c r="B341" s="18"/>
      <c r="C341" s="42">
        <v>173</v>
      </c>
      <c r="D341" s="21">
        <v>165</v>
      </c>
      <c r="E341" s="18"/>
      <c r="F341" s="3" t="s">
        <v>54</v>
      </c>
      <c r="G341" s="18"/>
      <c r="H341" s="21">
        <v>137</v>
      </c>
      <c r="I341" s="35">
        <v>130</v>
      </c>
      <c r="J341" s="54" t="s">
        <v>384</v>
      </c>
      <c r="K341"/>
      <c r="M341" s="28"/>
      <c r="N341" s="2"/>
      <c r="O341" s="28"/>
      <c r="P341" s="20"/>
      <c r="Q341" s="21"/>
      <c r="R341" s="2"/>
      <c r="S341" s="2"/>
      <c r="T341" s="18"/>
      <c r="U341" s="21"/>
      <c r="V341" s="21"/>
    </row>
    <row r="342" spans="1:22" x14ac:dyDescent="0.2">
      <c r="A342" s="3" t="s">
        <v>55</v>
      </c>
      <c r="B342" s="18"/>
      <c r="C342" s="42">
        <v>200</v>
      </c>
      <c r="D342" s="21">
        <v>190</v>
      </c>
      <c r="F342" s="3" t="s">
        <v>55</v>
      </c>
      <c r="G342" s="18"/>
      <c r="H342" s="21">
        <v>168</v>
      </c>
      <c r="I342" s="35">
        <v>160</v>
      </c>
      <c r="J342" s="54" t="s">
        <v>384</v>
      </c>
      <c r="K342"/>
      <c r="M342" s="18"/>
      <c r="N342" s="2"/>
      <c r="O342" s="28"/>
      <c r="P342" s="19"/>
      <c r="Q342" s="21"/>
      <c r="R342" s="2"/>
      <c r="S342" s="2"/>
      <c r="T342" s="18"/>
      <c r="U342" s="21"/>
      <c r="V342" s="21"/>
    </row>
    <row r="343" spans="1:22" x14ac:dyDescent="0.2">
      <c r="A343" s="3" t="s">
        <v>59</v>
      </c>
      <c r="B343" s="28"/>
      <c r="C343" s="42">
        <v>221</v>
      </c>
      <c r="D343" s="91">
        <v>210</v>
      </c>
      <c r="E343" s="18"/>
      <c r="F343" s="3" t="s">
        <v>59</v>
      </c>
      <c r="G343" s="18"/>
      <c r="H343" s="21">
        <v>200</v>
      </c>
      <c r="I343" s="35">
        <v>190</v>
      </c>
      <c r="J343" s="54" t="s">
        <v>384</v>
      </c>
      <c r="K343"/>
      <c r="M343" s="28"/>
      <c r="O343" s="18"/>
      <c r="P343" s="21"/>
      <c r="Q343" s="21"/>
      <c r="T343" s="18"/>
      <c r="U343" s="21"/>
      <c r="V343" s="21"/>
    </row>
    <row r="344" spans="1:22" x14ac:dyDescent="0.2">
      <c r="A344" s="2" t="s">
        <v>238</v>
      </c>
      <c r="B344" s="28"/>
      <c r="C344" s="42"/>
      <c r="E344" s="18"/>
      <c r="F344" s="3" t="s">
        <v>60</v>
      </c>
      <c r="G344" s="18"/>
      <c r="H344" s="21">
        <v>231</v>
      </c>
      <c r="I344" s="35">
        <v>220</v>
      </c>
      <c r="J344" s="54" t="s">
        <v>375</v>
      </c>
      <c r="K344" s="3"/>
      <c r="L344" s="3"/>
      <c r="M344" s="28"/>
      <c r="O344" s="18"/>
      <c r="P344" s="21"/>
      <c r="Q344" s="21"/>
      <c r="T344" s="28"/>
      <c r="U344" s="21"/>
      <c r="V344" s="21"/>
    </row>
    <row r="345" spans="1:22" x14ac:dyDescent="0.2">
      <c r="A345" s="2" t="s">
        <v>240</v>
      </c>
      <c r="B345" s="28"/>
      <c r="C345" s="42"/>
      <c r="E345" s="18"/>
      <c r="F345" s="3" t="s">
        <v>252</v>
      </c>
      <c r="G345" s="18"/>
      <c r="H345" s="21">
        <v>263</v>
      </c>
      <c r="I345" s="35">
        <v>250</v>
      </c>
      <c r="J345" s="54" t="s">
        <v>375</v>
      </c>
      <c r="K345" s="3"/>
      <c r="L345" s="3"/>
      <c r="M345" s="28"/>
      <c r="O345" s="18"/>
      <c r="P345" s="21"/>
      <c r="Q345" s="21"/>
      <c r="R345" s="3"/>
      <c r="S345" s="3"/>
      <c r="T345" s="28"/>
      <c r="U345" s="21"/>
      <c r="V345" s="21"/>
    </row>
    <row r="346" spans="1:22" x14ac:dyDescent="0.2">
      <c r="A346" t="s">
        <v>202</v>
      </c>
      <c r="B346" s="18"/>
      <c r="C346" s="42">
        <v>56</v>
      </c>
      <c r="D346" s="21">
        <v>53</v>
      </c>
      <c r="F346" s="2" t="s">
        <v>272</v>
      </c>
      <c r="G346" s="18"/>
      <c r="H346" s="21"/>
      <c r="K346" s="3"/>
      <c r="L346" s="2"/>
      <c r="M346" s="28"/>
      <c r="O346" s="18"/>
      <c r="P346" s="21"/>
      <c r="Q346" s="21"/>
      <c r="R346" s="3"/>
      <c r="S346" s="3"/>
      <c r="T346" s="28"/>
      <c r="U346" s="21"/>
      <c r="V346" s="21"/>
    </row>
    <row r="347" spans="1:22" x14ac:dyDescent="0.2">
      <c r="A347" t="s">
        <v>218</v>
      </c>
      <c r="B347" s="18"/>
      <c r="C347" s="42">
        <v>69</v>
      </c>
      <c r="D347" s="21">
        <v>66</v>
      </c>
      <c r="F347" s="2" t="s">
        <v>273</v>
      </c>
      <c r="G347" s="18"/>
      <c r="H347" s="21"/>
      <c r="K347" s="2"/>
      <c r="L347" s="2"/>
      <c r="M347" s="18"/>
      <c r="O347" s="18"/>
      <c r="P347" s="21"/>
      <c r="Q347" s="21"/>
      <c r="R347" s="2"/>
      <c r="S347" s="2"/>
      <c r="T347" s="26"/>
      <c r="U347" s="20"/>
      <c r="V347" s="21"/>
    </row>
    <row r="348" spans="1:22" x14ac:dyDescent="0.2">
      <c r="A348" t="s">
        <v>51</v>
      </c>
      <c r="B348" s="18"/>
      <c r="C348" s="42">
        <v>90</v>
      </c>
      <c r="D348" s="21">
        <v>86</v>
      </c>
      <c r="F348" s="3" t="s">
        <v>52</v>
      </c>
      <c r="G348" s="18"/>
      <c r="H348" s="21">
        <v>100</v>
      </c>
      <c r="I348" s="35">
        <v>95</v>
      </c>
      <c r="J348" s="54" t="s">
        <v>375</v>
      </c>
      <c r="K348" s="63"/>
      <c r="L348" s="63"/>
      <c r="M348" s="35"/>
      <c r="N348" s="3"/>
      <c r="O348" s="18"/>
      <c r="P348" s="21"/>
      <c r="Q348" s="21"/>
      <c r="R348" s="2"/>
      <c r="S348" s="2"/>
      <c r="T348" s="26"/>
      <c r="U348" s="20"/>
      <c r="V348" s="21"/>
    </row>
    <row r="349" spans="1:22" x14ac:dyDescent="0.2">
      <c r="A349" t="s">
        <v>96</v>
      </c>
      <c r="B349" s="18"/>
      <c r="C349" s="42">
        <v>116</v>
      </c>
      <c r="D349" s="21">
        <v>110</v>
      </c>
      <c r="F349" s="3" t="s">
        <v>53</v>
      </c>
      <c r="G349" s="18"/>
      <c r="H349" s="21">
        <v>121</v>
      </c>
      <c r="I349" s="35">
        <v>115</v>
      </c>
      <c r="K349" s="45"/>
      <c r="L349" s="24"/>
      <c r="M349" s="35"/>
      <c r="N349" s="3"/>
      <c r="O349" s="18"/>
      <c r="P349" s="21"/>
      <c r="Q349" s="21"/>
      <c r="R349" s="3"/>
      <c r="S349" s="3"/>
      <c r="T349" s="28"/>
      <c r="U349" s="21"/>
      <c r="V349" s="21"/>
    </row>
    <row r="350" spans="1:22" x14ac:dyDescent="0.2">
      <c r="A350" t="s">
        <v>102</v>
      </c>
      <c r="B350" s="18"/>
      <c r="C350" s="42">
        <v>137</v>
      </c>
      <c r="D350" s="21">
        <v>130</v>
      </c>
      <c r="E350" s="18"/>
      <c r="F350" s="3" t="s">
        <v>54</v>
      </c>
      <c r="G350" s="18"/>
      <c r="H350" s="21">
        <v>137</v>
      </c>
      <c r="I350" s="35">
        <v>130</v>
      </c>
      <c r="K350" s="24"/>
      <c r="L350" s="24"/>
      <c r="M350" s="35"/>
      <c r="N350" s="3"/>
      <c r="O350" s="18"/>
      <c r="P350" s="21"/>
      <c r="Q350" s="21"/>
      <c r="R350" s="3"/>
      <c r="S350" s="3"/>
      <c r="T350" s="28"/>
      <c r="U350" s="21"/>
      <c r="V350" s="21"/>
    </row>
    <row r="351" spans="1:22" x14ac:dyDescent="0.2">
      <c r="A351" s="3" t="s">
        <v>55</v>
      </c>
      <c r="B351" s="18"/>
      <c r="C351" s="42">
        <v>166</v>
      </c>
      <c r="D351" s="21">
        <v>158</v>
      </c>
      <c r="E351" s="18"/>
      <c r="F351" s="3" t="s">
        <v>55</v>
      </c>
      <c r="G351" s="18"/>
      <c r="H351" s="21">
        <v>168</v>
      </c>
      <c r="I351" s="35">
        <v>160</v>
      </c>
      <c r="J351" s="54" t="s">
        <v>384</v>
      </c>
      <c r="K351" s="24"/>
      <c r="L351" s="24"/>
      <c r="M351" s="35"/>
      <c r="N351" s="35"/>
      <c r="O351" s="34"/>
      <c r="P351" s="42"/>
      <c r="Q351" s="42"/>
      <c r="R351" s="3"/>
      <c r="S351" s="3"/>
      <c r="T351" s="28"/>
      <c r="U351" s="21"/>
      <c r="V351" s="21"/>
    </row>
    <row r="352" spans="1:22" x14ac:dyDescent="0.2">
      <c r="A352" s="3"/>
      <c r="B352" s="18"/>
      <c r="C352" s="42"/>
      <c r="E352" s="18"/>
      <c r="F352" s="3"/>
      <c r="G352" s="18"/>
      <c r="H352" s="21"/>
      <c r="K352"/>
      <c r="L352" s="3"/>
      <c r="M352" s="3"/>
      <c r="N352" s="28"/>
      <c r="O352" s="21"/>
      <c r="P352" s="42"/>
      <c r="Q352" s="42"/>
      <c r="T352" s="18"/>
      <c r="U352" s="36"/>
    </row>
    <row r="353" spans="1:21" x14ac:dyDescent="0.2">
      <c r="A353" s="2" t="s">
        <v>276</v>
      </c>
      <c r="B353" s="26"/>
      <c r="C353" s="42"/>
      <c r="D353" s="35"/>
      <c r="E353" s="18"/>
      <c r="F353" s="2" t="s">
        <v>270</v>
      </c>
      <c r="G353" s="24"/>
      <c r="H353" s="42"/>
      <c r="I353" s="42"/>
      <c r="K353" s="3"/>
      <c r="L353" s="3"/>
      <c r="M353" s="3"/>
      <c r="N353" s="28"/>
      <c r="O353" s="21"/>
      <c r="P353" s="42"/>
      <c r="Q353" s="21"/>
      <c r="S353" s="2"/>
      <c r="T353" s="18"/>
      <c r="U353" s="36"/>
    </row>
    <row r="354" spans="1:21" x14ac:dyDescent="0.2">
      <c r="A354" s="10" t="s">
        <v>380</v>
      </c>
      <c r="B354" s="18"/>
      <c r="C354" s="42"/>
      <c r="D354" s="35"/>
      <c r="E354" s="18"/>
      <c r="F354" s="63" t="s">
        <v>322</v>
      </c>
      <c r="G354" s="28"/>
      <c r="H354" s="42"/>
      <c r="I354" s="21"/>
      <c r="K354" s="3"/>
      <c r="L354" s="3"/>
      <c r="M354" s="2"/>
      <c r="N354" s="28"/>
      <c r="O354" s="21"/>
      <c r="P354" s="21"/>
      <c r="Q354" s="21"/>
      <c r="R354" s="11"/>
      <c r="S354" s="10"/>
      <c r="T354" s="18"/>
      <c r="U354" s="36"/>
    </row>
    <row r="355" spans="1:21" x14ac:dyDescent="0.2">
      <c r="A355" s="2" t="s">
        <v>278</v>
      </c>
      <c r="B355" s="18"/>
      <c r="C355" s="42"/>
      <c r="D355" s="35"/>
      <c r="E355" s="18"/>
      <c r="F355" s="3" t="s">
        <v>70</v>
      </c>
      <c r="G355" s="18"/>
      <c r="H355" s="42">
        <v>137</v>
      </c>
      <c r="I355" s="34">
        <v>130</v>
      </c>
      <c r="K355" s="3"/>
      <c r="L355" s="2"/>
      <c r="M355" s="2"/>
      <c r="N355" s="26"/>
      <c r="O355" s="19"/>
      <c r="P355" s="42"/>
      <c r="Q355" s="38"/>
      <c r="R355" s="11"/>
      <c r="S355" s="2"/>
      <c r="T355" s="18"/>
      <c r="U355" s="36"/>
    </row>
    <row r="356" spans="1:21" x14ac:dyDescent="0.2">
      <c r="A356" s="3" t="s">
        <v>53</v>
      </c>
      <c r="B356" s="18"/>
      <c r="C356" s="42">
        <f t="shared" ref="C356:C362" si="33">D356 * 1.05</f>
        <v>126</v>
      </c>
      <c r="D356" s="35">
        <v>120</v>
      </c>
      <c r="E356" s="28"/>
      <c r="F356" s="3" t="s">
        <v>71</v>
      </c>
      <c r="G356" s="18"/>
      <c r="H356" s="42">
        <v>155</v>
      </c>
      <c r="I356" s="34">
        <v>148</v>
      </c>
      <c r="K356" s="2"/>
      <c r="L356" s="2"/>
      <c r="M356" s="2"/>
      <c r="N356" s="26"/>
      <c r="O356" s="19"/>
      <c r="P356" s="42"/>
      <c r="Q356" s="21"/>
      <c r="R356" s="11"/>
      <c r="S356" s="3"/>
      <c r="T356" s="18"/>
      <c r="U356" s="36"/>
    </row>
    <row r="357" spans="1:21" x14ac:dyDescent="0.2">
      <c r="A357" s="3" t="s">
        <v>54</v>
      </c>
      <c r="B357" s="18"/>
      <c r="C357" s="42">
        <v>145</v>
      </c>
      <c r="D357" s="35">
        <v>138</v>
      </c>
      <c r="E357" s="18"/>
      <c r="F357" s="2" t="s">
        <v>274</v>
      </c>
      <c r="G357" s="28"/>
      <c r="H357" s="21"/>
      <c r="I357" s="42"/>
      <c r="K357" s="2"/>
      <c r="L357" s="3"/>
      <c r="M357" s="3"/>
      <c r="N357" s="28"/>
      <c r="O357" s="21"/>
      <c r="P357" s="21"/>
      <c r="Q357" s="21"/>
      <c r="T357" s="18"/>
      <c r="U357" s="36"/>
    </row>
    <row r="358" spans="1:21" x14ac:dyDescent="0.2">
      <c r="A358" s="3" t="s">
        <v>55</v>
      </c>
      <c r="B358" s="18"/>
      <c r="C358" s="42">
        <v>179</v>
      </c>
      <c r="D358" s="35">
        <v>170</v>
      </c>
      <c r="E358" s="18"/>
      <c r="F358" s="2" t="s">
        <v>275</v>
      </c>
      <c r="G358" s="28"/>
      <c r="H358" s="21"/>
      <c r="I358" s="42"/>
      <c r="K358"/>
      <c r="L358" s="3"/>
      <c r="M358" s="3"/>
      <c r="N358" s="28"/>
      <c r="O358" s="21"/>
      <c r="P358" s="21"/>
      <c r="Q358" s="21"/>
      <c r="T358" s="18"/>
      <c r="U358" s="36"/>
    </row>
    <row r="359" spans="1:21" x14ac:dyDescent="0.2">
      <c r="A359" s="3" t="s">
        <v>59</v>
      </c>
      <c r="B359" s="18"/>
      <c r="C359" s="42">
        <v>210</v>
      </c>
      <c r="D359" s="38">
        <v>200</v>
      </c>
      <c r="E359" s="18"/>
      <c r="F359" t="s">
        <v>70</v>
      </c>
      <c r="H359" s="21">
        <v>121</v>
      </c>
      <c r="I359" s="42">
        <v>115</v>
      </c>
      <c r="K359"/>
      <c r="L359" s="3"/>
      <c r="M359" s="3"/>
      <c r="N359" s="18"/>
      <c r="O359" s="21"/>
      <c r="P359" s="21"/>
      <c r="Q359" s="21"/>
      <c r="R359" s="11"/>
      <c r="T359" s="18"/>
      <c r="U359" s="36"/>
    </row>
    <row r="360" spans="1:21" x14ac:dyDescent="0.2">
      <c r="A360" s="2" t="s">
        <v>248</v>
      </c>
      <c r="B360" s="18"/>
      <c r="C360" s="42"/>
      <c r="D360" s="35"/>
      <c r="E360" s="18"/>
      <c r="F360" t="s">
        <v>71</v>
      </c>
      <c r="H360" s="21">
        <v>142</v>
      </c>
      <c r="I360" s="42">
        <v>135</v>
      </c>
      <c r="K360"/>
      <c r="L360" s="3"/>
      <c r="M360" s="3"/>
      <c r="N360" s="18"/>
      <c r="O360" s="21"/>
      <c r="P360" s="21"/>
      <c r="Q360" s="21"/>
      <c r="S360" s="3"/>
      <c r="T360" s="18"/>
      <c r="U360" s="36"/>
    </row>
    <row r="361" spans="1:21" x14ac:dyDescent="0.2">
      <c r="A361" s="2" t="s">
        <v>250</v>
      </c>
      <c r="B361" s="18"/>
      <c r="C361" s="42"/>
      <c r="D361" s="35"/>
      <c r="E361" s="18"/>
      <c r="F361" t="s">
        <v>72</v>
      </c>
      <c r="H361" s="21">
        <v>163</v>
      </c>
      <c r="I361" s="21">
        <v>155</v>
      </c>
      <c r="K361" s="3"/>
      <c r="L361" s="3"/>
      <c r="M361" s="18"/>
      <c r="N361" s="18"/>
      <c r="O361" s="21"/>
      <c r="P361" s="38"/>
      <c r="Q361" s="21"/>
      <c r="S361" s="3"/>
      <c r="T361" s="18"/>
      <c r="U361" s="35"/>
    </row>
    <row r="362" spans="1:21" x14ac:dyDescent="0.2">
      <c r="A362" s="3" t="s">
        <v>53</v>
      </c>
      <c r="B362" s="18"/>
      <c r="C362" s="42">
        <f t="shared" si="33"/>
        <v>126</v>
      </c>
      <c r="D362" s="35">
        <v>120</v>
      </c>
      <c r="E362" s="18"/>
      <c r="F362" t="s">
        <v>158</v>
      </c>
      <c r="G362" s="18"/>
      <c r="H362" s="21">
        <v>189</v>
      </c>
      <c r="I362" s="21">
        <v>180</v>
      </c>
      <c r="K362" s="3"/>
      <c r="L362" s="2"/>
      <c r="M362" s="2"/>
      <c r="N362" s="18"/>
      <c r="O362" s="21"/>
      <c r="P362" s="21"/>
      <c r="Q362" s="21"/>
      <c r="R362" s="11"/>
      <c r="S362" s="3"/>
      <c r="T362" s="18"/>
      <c r="U362" s="35"/>
    </row>
    <row r="363" spans="1:21" x14ac:dyDescent="0.2">
      <c r="A363" s="3" t="s">
        <v>54</v>
      </c>
      <c r="B363" s="18"/>
      <c r="C363" s="42">
        <v>145</v>
      </c>
      <c r="D363" s="35">
        <v>138</v>
      </c>
      <c r="E363" s="18"/>
      <c r="F363" t="s">
        <v>200</v>
      </c>
      <c r="G363" s="18"/>
      <c r="H363" s="21">
        <v>221</v>
      </c>
      <c r="I363" s="42">
        <v>210</v>
      </c>
      <c r="J363" s="54" t="s">
        <v>375</v>
      </c>
      <c r="K363" s="2"/>
      <c r="L363" s="10"/>
      <c r="M363" s="10"/>
      <c r="N363" s="18"/>
      <c r="O363" s="19"/>
      <c r="P363" s="21"/>
      <c r="Q363" s="38"/>
      <c r="R363" s="11"/>
      <c r="S363" s="2"/>
      <c r="T363" s="18"/>
      <c r="U363" s="35"/>
    </row>
    <row r="364" spans="1:21" x14ac:dyDescent="0.2">
      <c r="A364" s="3" t="s">
        <v>55</v>
      </c>
      <c r="B364" s="18"/>
      <c r="C364" s="42">
        <v>176</v>
      </c>
      <c r="D364" s="35">
        <v>168</v>
      </c>
      <c r="E364" s="18"/>
      <c r="F364" s="3" t="s">
        <v>314</v>
      </c>
      <c r="H364" s="21">
        <v>247</v>
      </c>
      <c r="I364" s="35">
        <v>235</v>
      </c>
      <c r="J364" s="54" t="s">
        <v>375</v>
      </c>
      <c r="K364" s="2"/>
      <c r="L364" s="3"/>
      <c r="M364" s="3"/>
      <c r="N364" s="28"/>
      <c r="O364" s="21"/>
      <c r="P364" s="21"/>
      <c r="Q364" s="20"/>
      <c r="R364" s="11"/>
      <c r="S364" s="3"/>
      <c r="T364" s="18"/>
      <c r="U364" s="35"/>
    </row>
    <row r="365" spans="1:21" x14ac:dyDescent="0.2">
      <c r="A365" s="3" t="s">
        <v>59</v>
      </c>
      <c r="B365" s="18"/>
      <c r="C365" s="42">
        <v>208</v>
      </c>
      <c r="D365" s="35">
        <v>198</v>
      </c>
      <c r="E365" s="18" t="s">
        <v>375</v>
      </c>
      <c r="F365" s="2" t="s">
        <v>318</v>
      </c>
      <c r="G365" s="28"/>
      <c r="H365" s="21"/>
      <c r="I365" s="21"/>
      <c r="K365" s="3"/>
      <c r="N365" s="24"/>
      <c r="O365" s="21"/>
      <c r="P365" s="21"/>
      <c r="Q365" s="20"/>
      <c r="R365" s="11"/>
      <c r="S365" s="3"/>
      <c r="T365" s="18"/>
      <c r="U365" s="35"/>
    </row>
    <row r="366" spans="1:21" x14ac:dyDescent="0.2">
      <c r="A366" s="2" t="s">
        <v>254</v>
      </c>
      <c r="B366" s="18"/>
      <c r="C366" s="42"/>
      <c r="D366" s="35"/>
      <c r="E366" s="18"/>
      <c r="F366" s="2" t="s">
        <v>317</v>
      </c>
      <c r="G366" s="28"/>
      <c r="H366" s="21"/>
      <c r="I366" s="21"/>
      <c r="K366" s="3"/>
      <c r="N366" s="28"/>
      <c r="O366" s="21"/>
      <c r="P366" s="21"/>
      <c r="Q366" s="21"/>
      <c r="R366" s="11"/>
      <c r="S366" s="3"/>
      <c r="T366" s="18"/>
      <c r="U366" s="35"/>
    </row>
    <row r="367" spans="1:21" x14ac:dyDescent="0.2">
      <c r="A367" s="2" t="s">
        <v>256</v>
      </c>
      <c r="B367" s="18"/>
      <c r="C367" s="42"/>
      <c r="D367" s="35"/>
      <c r="F367" s="3" t="s">
        <v>70</v>
      </c>
      <c r="H367" s="21">
        <f t="shared" ref="H367" si="34">I367 * 1.05</f>
        <v>147</v>
      </c>
      <c r="I367" s="34">
        <v>140</v>
      </c>
      <c r="K367" s="3"/>
      <c r="N367" s="28"/>
      <c r="O367" s="21"/>
      <c r="P367" s="21"/>
      <c r="Q367" s="21"/>
      <c r="R367" s="11"/>
      <c r="S367" s="3"/>
      <c r="T367" s="18"/>
      <c r="U367" s="35"/>
    </row>
    <row r="368" spans="1:21" x14ac:dyDescent="0.2">
      <c r="A368" t="s">
        <v>53</v>
      </c>
      <c r="B368" s="18"/>
      <c r="C368" s="42">
        <v>121</v>
      </c>
      <c r="D368" s="35">
        <v>115</v>
      </c>
      <c r="F368" s="3" t="s">
        <v>71</v>
      </c>
      <c r="G368" s="18"/>
      <c r="H368" s="21">
        <v>163</v>
      </c>
      <c r="I368" s="34">
        <v>155</v>
      </c>
      <c r="K368" s="3"/>
      <c r="L368" s="3"/>
      <c r="M368" s="2"/>
      <c r="N368" s="28"/>
      <c r="O368" s="21"/>
      <c r="P368" s="21"/>
      <c r="Q368" s="21"/>
      <c r="R368" s="11"/>
      <c r="S368" s="3"/>
      <c r="T368" s="18"/>
      <c r="U368" s="35"/>
    </row>
    <row r="369" spans="1:24" x14ac:dyDescent="0.2">
      <c r="A369" t="s">
        <v>54</v>
      </c>
      <c r="B369" s="18"/>
      <c r="C369" s="42">
        <v>137</v>
      </c>
      <c r="D369" s="35">
        <v>130</v>
      </c>
      <c r="E369" s="18" t="s">
        <v>384</v>
      </c>
      <c r="F369" s="3" t="s">
        <v>72</v>
      </c>
      <c r="G369" s="28"/>
      <c r="H369" s="21">
        <v>184</v>
      </c>
      <c r="I369" s="21">
        <v>175</v>
      </c>
      <c r="J369" s="54" t="s">
        <v>375</v>
      </c>
      <c r="K369" s="3"/>
      <c r="L369" s="3"/>
      <c r="M369" s="18"/>
      <c r="N369" s="18"/>
      <c r="O369" s="35"/>
      <c r="P369" s="38"/>
      <c r="Q369" s="35"/>
      <c r="R369" s="11"/>
      <c r="S369" s="3"/>
      <c r="T369" s="2"/>
      <c r="U369" s="2"/>
      <c r="V369" s="26"/>
      <c r="W369" s="19"/>
      <c r="X369" s="21"/>
    </row>
    <row r="370" spans="1:24" x14ac:dyDescent="0.2">
      <c r="A370" t="s">
        <v>55</v>
      </c>
      <c r="B370" s="18"/>
      <c r="C370" s="42">
        <v>168</v>
      </c>
      <c r="D370" s="35">
        <v>160</v>
      </c>
      <c r="E370" s="18"/>
      <c r="F370" s="2" t="s">
        <v>277</v>
      </c>
      <c r="G370" s="28"/>
      <c r="H370" s="21"/>
      <c r="I370" s="42"/>
      <c r="J370" s="72"/>
      <c r="K370" s="3"/>
      <c r="L370" s="2"/>
      <c r="M370" s="2"/>
      <c r="N370" s="26"/>
      <c r="O370" s="20"/>
      <c r="P370" s="20"/>
      <c r="Q370" s="35"/>
      <c r="R370" s="11"/>
      <c r="S370" s="3"/>
      <c r="T370" s="2"/>
      <c r="U370" s="2"/>
      <c r="V370" s="26"/>
      <c r="W370" s="19"/>
      <c r="X370" s="21"/>
    </row>
    <row r="371" spans="1:24" x14ac:dyDescent="0.2">
      <c r="A371" s="3" t="s">
        <v>59</v>
      </c>
      <c r="B371" s="18"/>
      <c r="C371" s="42">
        <v>200</v>
      </c>
      <c r="D371" s="35">
        <v>190</v>
      </c>
      <c r="E371" s="18"/>
      <c r="F371" s="2" t="s">
        <v>279</v>
      </c>
      <c r="G371" s="28"/>
      <c r="H371" s="21"/>
      <c r="I371" s="42"/>
      <c r="J371" s="72"/>
      <c r="K371" s="3"/>
      <c r="L371" s="2"/>
      <c r="M371" s="2"/>
      <c r="N371" s="26"/>
      <c r="O371" s="20"/>
      <c r="P371" s="20"/>
      <c r="Q371" s="35"/>
      <c r="R371" s="11"/>
      <c r="S371" s="2"/>
      <c r="T371" s="3"/>
      <c r="U371" s="3"/>
      <c r="V371" s="18"/>
      <c r="W371" s="19"/>
      <c r="X371" s="21"/>
    </row>
    <row r="372" spans="1:24" x14ac:dyDescent="0.2">
      <c r="A372" s="3" t="s">
        <v>60</v>
      </c>
      <c r="B372" s="26"/>
      <c r="C372" s="42">
        <v>231</v>
      </c>
      <c r="D372" s="35">
        <v>220</v>
      </c>
      <c r="E372" s="18"/>
      <c r="F372" t="s">
        <v>52</v>
      </c>
      <c r="H372" s="21">
        <f t="shared" ref="H372" si="35">I372 * 1.05</f>
        <v>105</v>
      </c>
      <c r="I372" s="42">
        <v>100</v>
      </c>
      <c r="J372" s="72"/>
      <c r="K372" s="2"/>
      <c r="L372" s="3"/>
      <c r="M372" s="3"/>
      <c r="N372" s="28"/>
      <c r="O372" s="21"/>
      <c r="P372" s="21"/>
      <c r="Q372" s="35"/>
      <c r="R372" s="11"/>
      <c r="S372" s="2"/>
      <c r="T372" s="3"/>
      <c r="U372" s="3"/>
      <c r="V372" s="28"/>
      <c r="W372" s="19"/>
      <c r="X372" s="21"/>
    </row>
    <row r="373" spans="1:24" x14ac:dyDescent="0.2">
      <c r="A373" s="2" t="s">
        <v>259</v>
      </c>
      <c r="B373" s="26"/>
      <c r="C373" s="42"/>
      <c r="D373" s="35"/>
      <c r="E373" s="18"/>
      <c r="F373" t="s">
        <v>53</v>
      </c>
      <c r="H373" s="21">
        <v>124</v>
      </c>
      <c r="I373" s="42">
        <v>118</v>
      </c>
      <c r="J373" s="72"/>
      <c r="K373" s="2"/>
      <c r="L373" s="3"/>
      <c r="M373" s="3"/>
      <c r="N373" s="28"/>
      <c r="O373" s="21"/>
      <c r="P373" s="21"/>
      <c r="Q373" s="35"/>
      <c r="T373" s="3"/>
      <c r="U373" s="3"/>
      <c r="V373" s="28"/>
      <c r="W373" s="19"/>
      <c r="X373" s="21"/>
    </row>
    <row r="374" spans="1:24" x14ac:dyDescent="0.2">
      <c r="A374" s="2" t="s">
        <v>260</v>
      </c>
      <c r="B374" s="26"/>
      <c r="C374" s="42"/>
      <c r="D374" s="35"/>
      <c r="E374" s="18"/>
      <c r="F374" t="s">
        <v>54</v>
      </c>
      <c r="G374" s="18"/>
      <c r="H374" s="21">
        <v>145</v>
      </c>
      <c r="I374" s="42">
        <v>138</v>
      </c>
      <c r="J374" s="72"/>
      <c r="K374" s="3"/>
      <c r="L374" s="3"/>
      <c r="M374" s="3"/>
      <c r="N374" s="28"/>
      <c r="O374" s="21"/>
      <c r="P374" s="21"/>
      <c r="Q374" s="35"/>
      <c r="T374" s="3"/>
      <c r="U374" s="3"/>
      <c r="V374" s="18"/>
      <c r="W374" s="21"/>
      <c r="X374" s="21"/>
    </row>
    <row r="375" spans="1:24" x14ac:dyDescent="0.2">
      <c r="A375" s="3" t="s">
        <v>52</v>
      </c>
      <c r="B375" s="18"/>
      <c r="C375" s="42">
        <v>100</v>
      </c>
      <c r="D375" s="35">
        <v>95</v>
      </c>
      <c r="E375" s="71"/>
      <c r="F375" s="3" t="s">
        <v>55</v>
      </c>
      <c r="G375" s="18"/>
      <c r="H375" s="21">
        <v>173</v>
      </c>
      <c r="I375" s="34">
        <v>165</v>
      </c>
      <c r="J375" s="72"/>
      <c r="K375" s="3"/>
      <c r="L375" s="2"/>
      <c r="M375" s="26"/>
      <c r="N375" s="26"/>
      <c r="O375" s="20"/>
      <c r="P375" s="35"/>
      <c r="Q375" s="35"/>
      <c r="T375" s="3"/>
      <c r="U375" s="3"/>
      <c r="V375" s="18"/>
      <c r="W375" s="21"/>
      <c r="X375" s="21"/>
    </row>
    <row r="376" spans="1:24" x14ac:dyDescent="0.2">
      <c r="A376" s="3" t="s">
        <v>53</v>
      </c>
      <c r="B376" s="18"/>
      <c r="C376" s="42">
        <v>124</v>
      </c>
      <c r="D376" s="35">
        <v>118</v>
      </c>
      <c r="E376" s="28"/>
      <c r="F376" s="3" t="s">
        <v>59</v>
      </c>
      <c r="G376" s="28"/>
      <c r="H376" s="21">
        <v>205</v>
      </c>
      <c r="I376" s="35">
        <v>195</v>
      </c>
      <c r="J376" s="54" t="s">
        <v>375</v>
      </c>
      <c r="K376" s="3"/>
      <c r="L376" s="2"/>
      <c r="M376" s="26"/>
      <c r="N376" s="26"/>
      <c r="O376" s="19"/>
      <c r="P376" s="35"/>
      <c r="Q376" s="35"/>
      <c r="S376" s="2"/>
      <c r="T376" s="2"/>
      <c r="U376" s="2"/>
      <c r="V376" s="18"/>
      <c r="W376" s="21"/>
      <c r="X376" s="21"/>
    </row>
    <row r="377" spans="1:24" x14ac:dyDescent="0.2">
      <c r="A377" s="3" t="s">
        <v>54</v>
      </c>
      <c r="B377" s="18"/>
      <c r="C377" s="42">
        <v>139</v>
      </c>
      <c r="D377" s="35">
        <v>132</v>
      </c>
      <c r="E377" s="28"/>
      <c r="F377" s="3" t="s">
        <v>60</v>
      </c>
      <c r="G377" s="28"/>
      <c r="H377" s="21">
        <v>236</v>
      </c>
      <c r="I377" s="35">
        <v>225</v>
      </c>
      <c r="K377" s="3"/>
      <c r="L377" s="2"/>
      <c r="M377" s="18"/>
      <c r="N377" s="18"/>
      <c r="O377" s="19"/>
      <c r="P377" s="35"/>
      <c r="Q377" s="21"/>
      <c r="T377" s="10"/>
      <c r="U377" s="10"/>
      <c r="V377" s="18"/>
      <c r="W377" s="19"/>
      <c r="X377" s="21"/>
    </row>
    <row r="378" spans="1:24" x14ac:dyDescent="0.2">
      <c r="A378" s="3" t="s">
        <v>55</v>
      </c>
      <c r="B378" s="18"/>
      <c r="C378" s="42">
        <v>160</v>
      </c>
      <c r="D378" s="35">
        <v>152</v>
      </c>
      <c r="E378" s="18"/>
      <c r="F378" s="2" t="s">
        <v>280</v>
      </c>
      <c r="G378" s="28"/>
      <c r="H378" s="21"/>
      <c r="I378" s="42"/>
      <c r="K378" s="17"/>
      <c r="M378" s="18"/>
      <c r="N378" s="18"/>
      <c r="O378" s="21"/>
      <c r="P378" s="35"/>
      <c r="Q378" s="21"/>
      <c r="T378" s="3"/>
      <c r="U378" s="3"/>
      <c r="V378" s="28"/>
      <c r="W378" s="19"/>
      <c r="X378" s="21"/>
    </row>
    <row r="379" spans="1:24" x14ac:dyDescent="0.2">
      <c r="A379" s="3" t="s">
        <v>59</v>
      </c>
      <c r="B379" s="18"/>
      <c r="C379" s="42">
        <v>179</v>
      </c>
      <c r="D379" s="21">
        <v>170</v>
      </c>
      <c r="E379" s="18"/>
      <c r="F379" s="2" t="s">
        <v>282</v>
      </c>
      <c r="G379" s="28"/>
      <c r="H379" s="21"/>
      <c r="I379" s="42"/>
      <c r="K379" s="3"/>
      <c r="M379" s="18"/>
      <c r="N379" s="18"/>
      <c r="O379" s="21"/>
      <c r="P379" s="35"/>
      <c r="Q379" s="21"/>
      <c r="S379" s="3"/>
      <c r="V379" s="24"/>
      <c r="W379" s="19"/>
      <c r="X379" s="21"/>
    </row>
    <row r="380" spans="1:24" x14ac:dyDescent="0.2">
      <c r="A380" s="3" t="s">
        <v>60</v>
      </c>
      <c r="B380" s="18"/>
      <c r="C380" s="42">
        <v>205</v>
      </c>
      <c r="D380" s="21">
        <v>195</v>
      </c>
      <c r="E380" s="18"/>
      <c r="F380" s="3" t="s">
        <v>52</v>
      </c>
      <c r="G380" s="24"/>
      <c r="H380" s="21">
        <f t="shared" ref="H380" si="36">I380 * 1.05</f>
        <v>105</v>
      </c>
      <c r="I380" s="42">
        <v>100</v>
      </c>
      <c r="J380" s="72" t="s">
        <v>384</v>
      </c>
      <c r="K380" s="3"/>
      <c r="M380" s="18"/>
      <c r="N380" s="28"/>
      <c r="O380" s="21"/>
      <c r="P380" s="35"/>
      <c r="Q380" s="21"/>
      <c r="S380" s="3"/>
      <c r="V380" s="28"/>
      <c r="W380" s="19"/>
      <c r="X380" s="21"/>
    </row>
    <row r="381" spans="1:24" x14ac:dyDescent="0.2">
      <c r="A381" s="2" t="s">
        <v>261</v>
      </c>
      <c r="B381" s="18"/>
      <c r="C381" s="42"/>
      <c r="E381" s="18"/>
      <c r="F381" s="3" t="s">
        <v>53</v>
      </c>
      <c r="G381" s="24"/>
      <c r="H381" s="21">
        <v>122</v>
      </c>
      <c r="I381" s="42">
        <v>116</v>
      </c>
      <c r="J381" s="72" t="s">
        <v>375</v>
      </c>
      <c r="K381" s="2"/>
      <c r="M381" s="18"/>
      <c r="N381" s="28"/>
      <c r="O381" s="21"/>
      <c r="P381" s="35"/>
      <c r="Q381" s="21"/>
      <c r="S381" s="2"/>
      <c r="V381" s="28"/>
      <c r="W381" s="19"/>
      <c r="X381" s="21"/>
    </row>
    <row r="382" spans="1:24" x14ac:dyDescent="0.2">
      <c r="A382" s="2" t="s">
        <v>262</v>
      </c>
      <c r="B382" s="18"/>
      <c r="C382" s="42"/>
      <c r="E382" s="18"/>
      <c r="F382" s="3" t="s">
        <v>54</v>
      </c>
      <c r="G382" s="24"/>
      <c r="H382" s="21">
        <v>137</v>
      </c>
      <c r="I382" s="42">
        <v>130</v>
      </c>
      <c r="J382" s="72"/>
      <c r="K382" s="10"/>
      <c r="M382" s="18"/>
      <c r="N382" s="28"/>
      <c r="O382" s="34"/>
      <c r="P382" s="35"/>
      <c r="Q382" s="21"/>
      <c r="S382" s="2"/>
      <c r="T382" s="3"/>
      <c r="U382" s="2"/>
      <c r="V382" s="28"/>
      <c r="W382" s="21"/>
      <c r="X382" s="21"/>
    </row>
    <row r="383" spans="1:24" x14ac:dyDescent="0.2">
      <c r="A383" t="s">
        <v>51</v>
      </c>
      <c r="B383" s="18"/>
      <c r="C383" s="42">
        <v>116</v>
      </c>
      <c r="D383" s="42">
        <v>110</v>
      </c>
      <c r="E383" s="18" t="s">
        <v>384</v>
      </c>
      <c r="F383" s="3" t="s">
        <v>55</v>
      </c>
      <c r="G383" s="18"/>
      <c r="H383" s="21">
        <v>168</v>
      </c>
      <c r="I383" s="42">
        <v>160</v>
      </c>
      <c r="J383" s="72"/>
      <c r="K383" s="2"/>
      <c r="L383" s="2"/>
      <c r="M383" s="26"/>
      <c r="N383" s="26"/>
      <c r="O383" s="19"/>
      <c r="P383" s="21"/>
      <c r="Q383" s="21"/>
      <c r="R383" s="11"/>
      <c r="S383" s="2"/>
      <c r="T383" s="2"/>
      <c r="U383" s="2"/>
      <c r="V383" s="26"/>
      <c r="W383" s="20"/>
      <c r="X383" s="20"/>
    </row>
    <row r="384" spans="1:24" x14ac:dyDescent="0.2">
      <c r="A384" t="s">
        <v>53</v>
      </c>
      <c r="B384" s="18"/>
      <c r="C384" s="42">
        <v>132</v>
      </c>
      <c r="D384" s="42">
        <v>126</v>
      </c>
      <c r="E384" s="18" t="s">
        <v>384</v>
      </c>
      <c r="F384" s="3" t="s">
        <v>59</v>
      </c>
      <c r="G384" s="18"/>
      <c r="H384" s="21">
        <v>200</v>
      </c>
      <c r="I384" s="42">
        <v>190</v>
      </c>
      <c r="J384" s="72"/>
      <c r="K384" s="3"/>
      <c r="L384" s="2"/>
      <c r="M384" s="18"/>
      <c r="N384" s="18"/>
      <c r="O384" s="19"/>
      <c r="P384" s="21"/>
      <c r="Q384" s="21"/>
      <c r="R384" s="11"/>
      <c r="T384" s="2"/>
      <c r="U384" s="2"/>
      <c r="V384" s="26"/>
      <c r="W384" s="20"/>
      <c r="X384" s="20"/>
    </row>
    <row r="385" spans="1:24" x14ac:dyDescent="0.2">
      <c r="A385" t="s">
        <v>54</v>
      </c>
      <c r="B385" s="18"/>
      <c r="C385" s="42">
        <f t="shared" ref="C385:C386" si="37">D385 * 1.05</f>
        <v>147</v>
      </c>
      <c r="D385" s="42">
        <v>140</v>
      </c>
      <c r="E385" s="18"/>
      <c r="F385" s="3" t="s">
        <v>60</v>
      </c>
      <c r="G385" s="18"/>
      <c r="H385" s="21">
        <v>236</v>
      </c>
      <c r="I385" s="42">
        <v>225</v>
      </c>
      <c r="J385" s="72"/>
      <c r="K385" s="3"/>
      <c r="L385" s="3"/>
      <c r="M385" s="18"/>
      <c r="N385" s="18"/>
      <c r="O385" s="21"/>
      <c r="P385" s="21"/>
      <c r="Q385" s="21"/>
      <c r="R385" s="11"/>
      <c r="T385" s="3"/>
      <c r="U385" s="3"/>
      <c r="V385" s="28"/>
      <c r="W385" s="21"/>
      <c r="X385" s="21"/>
    </row>
    <row r="386" spans="1:24" x14ac:dyDescent="0.2">
      <c r="A386" s="3" t="s">
        <v>55</v>
      </c>
      <c r="B386" s="18"/>
      <c r="C386" s="42">
        <f t="shared" si="37"/>
        <v>168</v>
      </c>
      <c r="D386" s="42">
        <v>160</v>
      </c>
      <c r="F386" s="2" t="s">
        <v>285</v>
      </c>
      <c r="G386" s="28"/>
      <c r="H386" s="21"/>
      <c r="I386" s="42"/>
      <c r="K386" s="3"/>
      <c r="L386" s="3"/>
      <c r="M386" s="18"/>
      <c r="N386" s="18"/>
      <c r="O386" s="21"/>
      <c r="P386" s="21"/>
      <c r="Q386" s="21"/>
      <c r="T386" s="3"/>
      <c r="U386" s="3"/>
      <c r="V386" s="28"/>
      <c r="W386" s="21"/>
      <c r="X386" s="21"/>
    </row>
    <row r="387" spans="1:24" x14ac:dyDescent="0.2">
      <c r="A387" s="2" t="s">
        <v>265</v>
      </c>
      <c r="B387" s="28"/>
      <c r="C387" s="42"/>
      <c r="E387" s="18"/>
      <c r="F387" s="2" t="s">
        <v>286</v>
      </c>
      <c r="G387" s="28"/>
      <c r="H387" s="21"/>
      <c r="I387" s="42"/>
      <c r="K387" s="3"/>
      <c r="M387" s="18"/>
      <c r="N387" s="18"/>
      <c r="O387" s="21"/>
      <c r="P387" s="21"/>
      <c r="Q387" s="21"/>
      <c r="T387" s="3"/>
      <c r="U387" s="3"/>
      <c r="V387" s="28"/>
      <c r="W387" s="21"/>
      <c r="X387" s="21"/>
    </row>
    <row r="388" spans="1:24" x14ac:dyDescent="0.2">
      <c r="A388" s="2" t="s">
        <v>266</v>
      </c>
      <c r="B388" s="28"/>
      <c r="C388" s="42"/>
      <c r="E388" s="18"/>
      <c r="F388" s="3" t="s">
        <v>53</v>
      </c>
      <c r="G388" s="24"/>
      <c r="H388" s="21">
        <v>122</v>
      </c>
      <c r="I388" s="21">
        <v>116</v>
      </c>
      <c r="K388"/>
      <c r="L388" s="3"/>
      <c r="M388" s="18"/>
      <c r="N388" s="28"/>
      <c r="O388" s="21"/>
      <c r="P388" s="21"/>
      <c r="Q388" s="35"/>
      <c r="T388" s="3"/>
      <c r="U388" s="3"/>
      <c r="V388" s="28"/>
      <c r="W388" s="21"/>
      <c r="X388" s="21"/>
    </row>
    <row r="389" spans="1:24" x14ac:dyDescent="0.2">
      <c r="A389" t="s">
        <v>51</v>
      </c>
      <c r="B389" s="18"/>
      <c r="C389" s="42">
        <v>95</v>
      </c>
      <c r="D389" s="21">
        <v>90</v>
      </c>
      <c r="E389" s="18"/>
      <c r="F389" s="3" t="s">
        <v>54</v>
      </c>
      <c r="G389" s="24"/>
      <c r="H389" s="21">
        <v>137</v>
      </c>
      <c r="I389" s="21">
        <v>130</v>
      </c>
      <c r="K389"/>
      <c r="L389" s="2"/>
      <c r="M389" s="18"/>
      <c r="N389" s="18"/>
      <c r="O389" s="35"/>
      <c r="P389" s="35"/>
      <c r="Q389" s="35"/>
      <c r="T389" s="3"/>
      <c r="U389" s="26"/>
      <c r="V389" s="28"/>
      <c r="W389" s="21"/>
      <c r="X389" s="35"/>
    </row>
    <row r="390" spans="1:24" x14ac:dyDescent="0.2">
      <c r="A390" t="s">
        <v>53</v>
      </c>
      <c r="B390" s="18"/>
      <c r="C390" s="42">
        <v>110</v>
      </c>
      <c r="D390" s="21">
        <v>105</v>
      </c>
      <c r="E390" s="18"/>
      <c r="F390" s="3" t="s">
        <v>55</v>
      </c>
      <c r="G390" s="18"/>
      <c r="H390" s="21">
        <v>168</v>
      </c>
      <c r="I390" s="21">
        <v>160</v>
      </c>
      <c r="K390"/>
      <c r="L390" s="3"/>
      <c r="M390" s="18"/>
      <c r="N390" s="18"/>
      <c r="O390" s="35"/>
      <c r="P390" s="38"/>
      <c r="Q390" s="21"/>
      <c r="T390" s="18"/>
      <c r="U390" s="35"/>
    </row>
    <row r="391" spans="1:24" x14ac:dyDescent="0.2">
      <c r="A391" s="3" t="s">
        <v>54</v>
      </c>
      <c r="B391" s="18"/>
      <c r="C391" s="42">
        <v>137</v>
      </c>
      <c r="D391" s="21">
        <v>130</v>
      </c>
      <c r="E391" s="18" t="s">
        <v>384</v>
      </c>
      <c r="F391" s="3" t="s">
        <v>59</v>
      </c>
      <c r="G391" s="18"/>
      <c r="H391" s="21">
        <v>200</v>
      </c>
      <c r="I391" s="21">
        <v>190</v>
      </c>
      <c r="K391" s="3"/>
      <c r="L391" s="3"/>
      <c r="M391" s="18"/>
      <c r="N391" s="28"/>
      <c r="O391" s="35"/>
      <c r="P391" s="38"/>
      <c r="Q391" s="21"/>
      <c r="T391" s="18"/>
      <c r="U391" s="35"/>
    </row>
    <row r="392" spans="1:24" ht="12" customHeight="1" x14ac:dyDescent="0.2">
      <c r="A392" s="3" t="s">
        <v>55</v>
      </c>
      <c r="B392" s="24"/>
      <c r="C392" s="42">
        <v>155</v>
      </c>
      <c r="D392" s="21">
        <v>148</v>
      </c>
      <c r="E392" s="18"/>
      <c r="F392" s="2" t="s">
        <v>288</v>
      </c>
      <c r="G392" s="28"/>
      <c r="H392" s="21"/>
      <c r="I392" s="21"/>
      <c r="K392" s="44"/>
      <c r="L392" s="3"/>
      <c r="M392" s="18"/>
      <c r="N392" s="28"/>
      <c r="O392" s="35"/>
      <c r="P392" s="38"/>
      <c r="Q392" s="35"/>
      <c r="T392" s="18"/>
      <c r="U392" s="35"/>
    </row>
    <row r="393" spans="1:24" ht="12" customHeight="1" x14ac:dyDescent="0.2">
      <c r="A393" s="3" t="s">
        <v>59</v>
      </c>
      <c r="B393" s="18"/>
      <c r="C393" s="42">
        <v>176</v>
      </c>
      <c r="D393" s="35">
        <v>168</v>
      </c>
      <c r="E393" s="18"/>
      <c r="F393" s="10" t="s">
        <v>289</v>
      </c>
      <c r="G393" s="78"/>
      <c r="H393" s="21"/>
      <c r="I393" s="21"/>
      <c r="K393" s="44"/>
      <c r="L393" s="2"/>
      <c r="M393" s="2"/>
      <c r="N393" s="26"/>
      <c r="O393" s="20"/>
      <c r="P393" s="21"/>
      <c r="Q393" s="35"/>
      <c r="T393" s="18"/>
      <c r="U393" s="35"/>
    </row>
    <row r="394" spans="1:24" ht="12" customHeight="1" x14ac:dyDescent="0.2">
      <c r="A394" s="3" t="s">
        <v>60</v>
      </c>
      <c r="B394" s="18"/>
      <c r="C394" s="42">
        <v>197</v>
      </c>
      <c r="D394" s="38">
        <v>188</v>
      </c>
      <c r="E394" s="18"/>
      <c r="F394" t="s">
        <v>96</v>
      </c>
      <c r="H394" s="21">
        <v>122</v>
      </c>
      <c r="I394" s="21">
        <v>116</v>
      </c>
      <c r="K394" s="44"/>
      <c r="L394" s="2"/>
      <c r="M394" s="2"/>
      <c r="N394" s="26"/>
      <c r="O394" s="20"/>
      <c r="P394" s="21"/>
      <c r="Q394" s="38"/>
      <c r="T394" s="18"/>
      <c r="U394" s="35"/>
    </row>
    <row r="395" spans="1:24" x14ac:dyDescent="0.2">
      <c r="A395" s="10" t="s">
        <v>316</v>
      </c>
      <c r="B395" s="18"/>
      <c r="C395" s="42"/>
      <c r="D395" s="35"/>
      <c r="F395" t="s">
        <v>102</v>
      </c>
      <c r="G395" s="18"/>
      <c r="H395" s="21">
        <v>142</v>
      </c>
      <c r="I395" s="21">
        <v>135</v>
      </c>
      <c r="J395" s="54" t="s">
        <v>384</v>
      </c>
      <c r="K395" s="44"/>
      <c r="L395" s="3"/>
      <c r="M395" s="3"/>
      <c r="N395" s="28"/>
      <c r="O395" s="21"/>
      <c r="P395" s="21"/>
      <c r="Q395" s="21"/>
      <c r="T395" s="18"/>
      <c r="U395" s="35"/>
    </row>
    <row r="396" spans="1:24" x14ac:dyDescent="0.2">
      <c r="A396" s="2" t="s">
        <v>315</v>
      </c>
      <c r="B396" s="18"/>
      <c r="C396" s="42"/>
      <c r="D396" s="35"/>
      <c r="F396" t="s">
        <v>55</v>
      </c>
      <c r="G396" s="18"/>
      <c r="H396" s="21">
        <f t="shared" ref="H396" si="38">I396 * 1.05</f>
        <v>168</v>
      </c>
      <c r="I396" s="21">
        <v>160</v>
      </c>
      <c r="J396" s="72" t="s">
        <v>384</v>
      </c>
      <c r="K396" s="44"/>
      <c r="L396" s="3"/>
      <c r="M396" s="3"/>
      <c r="N396" s="28"/>
      <c r="O396" s="21"/>
      <c r="P396" s="21"/>
      <c r="Q396" s="21"/>
      <c r="T396" s="18"/>
      <c r="U396" s="35"/>
    </row>
    <row r="397" spans="1:24" x14ac:dyDescent="0.2">
      <c r="A397" s="3" t="s">
        <v>54</v>
      </c>
      <c r="B397" s="18"/>
      <c r="C397" s="42">
        <v>142</v>
      </c>
      <c r="D397" s="38">
        <v>135</v>
      </c>
      <c r="E397" s="18" t="s">
        <v>375</v>
      </c>
      <c r="F397" s="2" t="s">
        <v>291</v>
      </c>
      <c r="G397" s="28"/>
      <c r="H397" s="21"/>
      <c r="I397" s="20"/>
      <c r="J397" s="72"/>
      <c r="K397" s="44"/>
      <c r="L397" s="3"/>
      <c r="M397" s="3"/>
      <c r="N397" s="28"/>
      <c r="O397" s="21"/>
      <c r="P397" s="21"/>
      <c r="Q397" s="21"/>
      <c r="T397" s="18"/>
      <c r="U397" s="35"/>
    </row>
    <row r="398" spans="1:24" x14ac:dyDescent="0.2">
      <c r="A398" s="3" t="s">
        <v>55</v>
      </c>
      <c r="B398" s="24"/>
      <c r="C398" s="42">
        <v>163</v>
      </c>
      <c r="D398" s="21">
        <v>155</v>
      </c>
      <c r="E398" s="18" t="s">
        <v>375</v>
      </c>
      <c r="F398" s="2" t="s">
        <v>292</v>
      </c>
      <c r="G398" s="28"/>
      <c r="H398" s="21"/>
      <c r="I398" s="20"/>
      <c r="J398" s="72"/>
      <c r="K398" s="44"/>
      <c r="L398" s="3"/>
      <c r="M398" s="3"/>
      <c r="N398" s="26"/>
      <c r="O398" s="21"/>
      <c r="P398" s="35"/>
      <c r="Q398" s="21"/>
      <c r="T398" s="18"/>
      <c r="U398" s="35"/>
    </row>
    <row r="399" spans="1:24" x14ac:dyDescent="0.2">
      <c r="A399" s="2" t="s">
        <v>265</v>
      </c>
      <c r="B399" s="28"/>
      <c r="C399" s="42"/>
      <c r="E399" s="18"/>
      <c r="F399" s="3" t="s">
        <v>52</v>
      </c>
      <c r="G399" s="18"/>
      <c r="H399" s="21">
        <f t="shared" ref="H399" si="39">I399 * 1.05</f>
        <v>105</v>
      </c>
      <c r="I399" s="21">
        <v>100</v>
      </c>
      <c r="J399" s="72" t="s">
        <v>375</v>
      </c>
      <c r="K399" s="44"/>
      <c r="L399" s="2"/>
      <c r="M399" s="2"/>
      <c r="N399" s="18"/>
      <c r="O399" s="19"/>
      <c r="P399" s="21"/>
      <c r="Q399" s="42"/>
      <c r="T399" s="18"/>
      <c r="U399" s="35"/>
    </row>
    <row r="400" spans="1:24" x14ac:dyDescent="0.2">
      <c r="A400" s="2" t="s">
        <v>269</v>
      </c>
      <c r="B400" s="28"/>
      <c r="C400" s="42"/>
      <c r="E400" s="18"/>
      <c r="F400" s="3" t="s">
        <v>53</v>
      </c>
      <c r="G400" s="18"/>
      <c r="H400" s="21">
        <v>122</v>
      </c>
      <c r="I400" s="21">
        <v>116</v>
      </c>
      <c r="J400" s="72" t="s">
        <v>375</v>
      </c>
      <c r="L400" s="2"/>
      <c r="M400" s="2"/>
      <c r="N400" s="18"/>
      <c r="O400" s="19"/>
      <c r="P400" s="21"/>
      <c r="Q400" s="21"/>
      <c r="T400" s="18"/>
      <c r="U400" s="35"/>
    </row>
    <row r="401" spans="1:21" x14ac:dyDescent="0.2">
      <c r="A401" s="3" t="s">
        <v>52</v>
      </c>
      <c r="B401" s="18"/>
      <c r="C401" s="42">
        <v>100</v>
      </c>
      <c r="D401" s="21">
        <v>95</v>
      </c>
      <c r="F401" s="3" t="s">
        <v>54</v>
      </c>
      <c r="G401" s="18"/>
      <c r="H401" s="21">
        <v>142</v>
      </c>
      <c r="I401" s="21">
        <v>135</v>
      </c>
      <c r="J401" s="72" t="s">
        <v>375</v>
      </c>
      <c r="N401" s="28"/>
      <c r="O401" s="21"/>
      <c r="P401" s="21"/>
      <c r="Q401" s="21"/>
      <c r="T401" s="18"/>
      <c r="U401" s="35"/>
    </row>
    <row r="402" spans="1:21" x14ac:dyDescent="0.2">
      <c r="A402" s="3" t="s">
        <v>53</v>
      </c>
      <c r="B402" s="18"/>
      <c r="C402" s="42">
        <v>116</v>
      </c>
      <c r="D402" s="21">
        <v>110</v>
      </c>
      <c r="F402" s="2" t="s">
        <v>293</v>
      </c>
      <c r="G402" s="26"/>
      <c r="H402" s="21"/>
      <c r="J402" s="72"/>
      <c r="K402" s="44"/>
      <c r="N402" s="28"/>
      <c r="O402" s="21"/>
      <c r="P402" s="21"/>
      <c r="Q402" s="42"/>
      <c r="T402" s="18"/>
      <c r="U402" s="35"/>
    </row>
    <row r="403" spans="1:21" x14ac:dyDescent="0.2">
      <c r="A403" s="3" t="s">
        <v>54</v>
      </c>
      <c r="B403" s="18"/>
      <c r="C403" s="42">
        <v>142</v>
      </c>
      <c r="D403" s="21">
        <v>135</v>
      </c>
      <c r="E403" s="18" t="s">
        <v>375</v>
      </c>
      <c r="F403" s="2" t="s">
        <v>294</v>
      </c>
      <c r="G403" s="26"/>
      <c r="H403" s="21"/>
      <c r="J403" s="72"/>
      <c r="K403" s="44"/>
      <c r="N403" s="28"/>
      <c r="O403" s="21"/>
      <c r="P403" s="21"/>
      <c r="Q403" s="21"/>
      <c r="T403" s="18"/>
      <c r="U403" s="35"/>
    </row>
    <row r="404" spans="1:21" x14ac:dyDescent="0.2">
      <c r="A404" s="3" t="s">
        <v>55</v>
      </c>
      <c r="B404" s="18"/>
      <c r="C404" s="42">
        <v>163</v>
      </c>
      <c r="D404" s="35">
        <v>155</v>
      </c>
      <c r="E404" s="18" t="s">
        <v>375</v>
      </c>
      <c r="F404" s="2" t="s">
        <v>295</v>
      </c>
      <c r="G404" s="18"/>
      <c r="H404" s="21"/>
      <c r="K404" s="44"/>
      <c r="L404" s="2"/>
      <c r="M404" s="3"/>
      <c r="N404" s="28"/>
      <c r="O404" s="21"/>
      <c r="P404" s="42"/>
      <c r="Q404" s="21"/>
      <c r="T404" s="18"/>
      <c r="U404" s="35"/>
    </row>
    <row r="405" spans="1:21" x14ac:dyDescent="0.2">
      <c r="A405" s="2" t="s">
        <v>270</v>
      </c>
      <c r="B405" s="28"/>
      <c r="C405" s="42"/>
      <c r="E405" s="18"/>
      <c r="F405" t="s">
        <v>296</v>
      </c>
      <c r="G405" s="18"/>
      <c r="H405" s="21">
        <f t="shared" ref="H405" si="40">I405 * 1.05</f>
        <v>42</v>
      </c>
      <c r="I405" s="35">
        <v>40</v>
      </c>
      <c r="K405" s="44"/>
      <c r="L405" s="63"/>
      <c r="M405" s="2"/>
      <c r="N405" s="28"/>
      <c r="O405" s="19"/>
      <c r="P405" s="21"/>
      <c r="Q405" s="34"/>
      <c r="T405" s="18"/>
      <c r="U405" s="35"/>
    </row>
    <row r="406" spans="1:21" x14ac:dyDescent="0.2">
      <c r="A406" s="2" t="s">
        <v>271</v>
      </c>
      <c r="B406" s="28"/>
      <c r="C406" s="42"/>
      <c r="E406" s="18"/>
      <c r="F406" t="s">
        <v>297</v>
      </c>
      <c r="G406" s="18"/>
      <c r="H406" s="21">
        <v>50</v>
      </c>
      <c r="I406" s="35">
        <v>48</v>
      </c>
      <c r="J406" s="72"/>
      <c r="L406" s="3"/>
      <c r="M406" s="3"/>
      <c r="N406" s="18"/>
      <c r="O406" s="21"/>
      <c r="P406" s="34"/>
      <c r="Q406" s="34"/>
      <c r="T406" s="18"/>
      <c r="U406" s="35"/>
    </row>
    <row r="407" spans="1:21" x14ac:dyDescent="0.2">
      <c r="A407" t="s">
        <v>70</v>
      </c>
      <c r="B407" s="18"/>
      <c r="C407" s="42">
        <v>124</v>
      </c>
      <c r="D407" s="21">
        <v>118</v>
      </c>
      <c r="E407" s="18"/>
      <c r="F407" t="s">
        <v>298</v>
      </c>
      <c r="G407" s="18"/>
      <c r="H407" s="21">
        <v>61</v>
      </c>
      <c r="I407" s="35">
        <v>58</v>
      </c>
      <c r="J407" s="72"/>
      <c r="L407" s="3"/>
      <c r="M407" s="3"/>
      <c r="N407" s="18"/>
      <c r="O407" s="21"/>
      <c r="P407" s="34"/>
      <c r="Q407" s="21"/>
      <c r="T407" s="18"/>
      <c r="U407" s="35"/>
    </row>
    <row r="408" spans="1:21" x14ac:dyDescent="0.2">
      <c r="A408" t="s">
        <v>71</v>
      </c>
      <c r="B408" s="18"/>
      <c r="C408" s="42">
        <v>145</v>
      </c>
      <c r="D408" s="21">
        <v>138</v>
      </c>
      <c r="E408" s="18" t="s">
        <v>375</v>
      </c>
      <c r="F408" t="s">
        <v>181</v>
      </c>
      <c r="G408" s="18"/>
      <c r="H408" s="21">
        <v>71</v>
      </c>
      <c r="I408" s="35">
        <v>68</v>
      </c>
      <c r="J408" s="72"/>
      <c r="L408" s="2"/>
      <c r="M408" s="2"/>
      <c r="N408" s="18"/>
      <c r="O408" s="19"/>
      <c r="P408" s="42"/>
      <c r="Q408" s="20"/>
      <c r="T408" s="18"/>
      <c r="U408" s="35"/>
    </row>
    <row r="409" spans="1:21" x14ac:dyDescent="0.2">
      <c r="A409" t="s">
        <v>72</v>
      </c>
      <c r="B409" s="18"/>
      <c r="C409" s="42">
        <v>166</v>
      </c>
      <c r="D409" s="21">
        <v>158</v>
      </c>
      <c r="E409" s="18" t="s">
        <v>375</v>
      </c>
      <c r="F409" t="s">
        <v>69</v>
      </c>
      <c r="G409" s="18"/>
      <c r="H409" s="21">
        <f t="shared" ref="H409" si="41">I409 * 1.05</f>
        <v>84</v>
      </c>
      <c r="I409" s="35">
        <v>80</v>
      </c>
      <c r="J409" s="72" t="s">
        <v>375</v>
      </c>
      <c r="L409" s="2"/>
      <c r="M409" s="2"/>
      <c r="N409" s="18"/>
      <c r="O409" s="19"/>
      <c r="P409" s="42"/>
      <c r="Q409" s="34"/>
      <c r="T409" s="18"/>
      <c r="U409" s="35"/>
    </row>
    <row r="410" spans="1:21" x14ac:dyDescent="0.2">
      <c r="A410" s="3"/>
      <c r="B410" s="18"/>
      <c r="C410" s="42"/>
      <c r="D410" s="34"/>
      <c r="E410" s="18"/>
      <c r="G410" s="18"/>
      <c r="H410" s="21"/>
      <c r="N410" s="18"/>
      <c r="O410" s="21"/>
      <c r="P410" s="42"/>
      <c r="Q410" s="34"/>
      <c r="T410" s="18"/>
      <c r="U410" s="35"/>
    </row>
    <row r="411" spans="1:21" x14ac:dyDescent="0.2">
      <c r="A411" s="2" t="s">
        <v>299</v>
      </c>
      <c r="B411" s="26"/>
      <c r="C411" s="42"/>
      <c r="E411" s="18"/>
      <c r="F411" s="2"/>
      <c r="G411" s="28"/>
      <c r="H411" s="19"/>
      <c r="I411" s="21"/>
      <c r="K411" s="2"/>
      <c r="L411" s="18"/>
      <c r="M411" s="18"/>
      <c r="N411" s="19"/>
      <c r="O411" s="21"/>
      <c r="P411" s="42"/>
      <c r="Q411" s="42"/>
      <c r="T411" s="18"/>
      <c r="U411" s="35"/>
    </row>
    <row r="412" spans="1:21" x14ac:dyDescent="0.2">
      <c r="A412" s="2" t="s">
        <v>300</v>
      </c>
      <c r="B412" s="18"/>
      <c r="C412" s="42"/>
      <c r="F412" s="2"/>
      <c r="G412" s="28"/>
      <c r="H412" s="19"/>
      <c r="I412" s="21"/>
      <c r="K412" s="2"/>
      <c r="L412" s="18"/>
      <c r="M412" s="18"/>
      <c r="N412" s="19"/>
      <c r="O412" s="21"/>
      <c r="P412" s="21"/>
      <c r="Q412" s="42"/>
      <c r="T412" s="18"/>
      <c r="U412" s="35"/>
    </row>
    <row r="413" spans="1:21" x14ac:dyDescent="0.2">
      <c r="A413" s="3" t="s">
        <v>90</v>
      </c>
      <c r="B413" s="18"/>
      <c r="C413" s="42">
        <f t="shared" ref="C413:C430" si="42">D413 * 1.05</f>
        <v>42</v>
      </c>
      <c r="D413" s="21">
        <v>40</v>
      </c>
      <c r="E413" s="18"/>
      <c r="F413" s="2"/>
      <c r="G413" s="28"/>
      <c r="H413" s="19"/>
      <c r="I413" s="21"/>
      <c r="K413" s="2"/>
      <c r="L413" s="18"/>
      <c r="M413" s="18"/>
      <c r="N413" s="19"/>
      <c r="O413" s="21"/>
      <c r="P413" s="35"/>
      <c r="Q413" s="34"/>
      <c r="T413" s="18"/>
      <c r="U413" s="35"/>
    </row>
    <row r="414" spans="1:21" x14ac:dyDescent="0.2">
      <c r="A414" s="3" t="s">
        <v>296</v>
      </c>
      <c r="B414" s="18"/>
      <c r="C414" s="42">
        <v>50</v>
      </c>
      <c r="D414" s="21">
        <v>48</v>
      </c>
      <c r="E414" s="18"/>
      <c r="F414" s="3"/>
      <c r="G414" s="18"/>
      <c r="H414" s="35"/>
      <c r="K414"/>
      <c r="L414" s="18"/>
      <c r="M414" s="28"/>
      <c r="N414" s="21"/>
      <c r="O414" s="21"/>
      <c r="P414" s="18"/>
      <c r="Q414" s="21"/>
      <c r="T414" s="18"/>
      <c r="U414" s="35"/>
    </row>
    <row r="415" spans="1:21" x14ac:dyDescent="0.2">
      <c r="A415" t="s">
        <v>297</v>
      </c>
      <c r="B415" s="18"/>
      <c r="C415" s="42">
        <v>61</v>
      </c>
      <c r="D415" s="21">
        <v>58</v>
      </c>
      <c r="E415" s="18"/>
      <c r="G415" s="18"/>
      <c r="H415" s="35"/>
      <c r="K415"/>
      <c r="L415" s="18"/>
      <c r="M415" s="28"/>
      <c r="N415" s="21"/>
      <c r="O415" s="21"/>
      <c r="P415" s="18"/>
      <c r="Q415" s="21"/>
      <c r="T415" s="18"/>
      <c r="U415" s="35"/>
    </row>
    <row r="416" spans="1:21" x14ac:dyDescent="0.2">
      <c r="A416" s="3" t="s">
        <v>301</v>
      </c>
      <c r="B416" s="18"/>
      <c r="C416" s="42">
        <v>74</v>
      </c>
      <c r="D416" s="21">
        <v>70</v>
      </c>
      <c r="E416" s="18"/>
      <c r="G416" s="18"/>
      <c r="H416" s="35"/>
      <c r="K416"/>
      <c r="L416" s="18"/>
      <c r="M416" s="28"/>
      <c r="N416" s="21"/>
      <c r="O416" s="35"/>
      <c r="P416" s="18"/>
      <c r="Q416" s="21"/>
      <c r="T416" s="18"/>
      <c r="U416" s="35"/>
    </row>
    <row r="417" spans="1:21" x14ac:dyDescent="0.2">
      <c r="A417" s="2" t="s">
        <v>302</v>
      </c>
      <c r="B417" s="18"/>
      <c r="C417" s="42"/>
      <c r="F417" s="3"/>
      <c r="G417" s="18"/>
      <c r="H417" s="19"/>
      <c r="K417" s="3"/>
      <c r="L417" s="18"/>
      <c r="M417" s="28"/>
      <c r="N417" s="21"/>
      <c r="O417" s="35"/>
      <c r="P417" s="18"/>
      <c r="Q417" s="21"/>
      <c r="T417" s="18"/>
      <c r="U417" s="35"/>
    </row>
    <row r="418" spans="1:21" x14ac:dyDescent="0.2">
      <c r="A418" s="2" t="s">
        <v>303</v>
      </c>
      <c r="B418" s="18"/>
      <c r="C418" s="42"/>
      <c r="F418" s="3"/>
      <c r="G418" s="18"/>
      <c r="H418" s="36"/>
      <c r="I418" s="21"/>
      <c r="K418" s="2"/>
      <c r="L418" s="18"/>
      <c r="M418" s="18"/>
      <c r="N418" s="19"/>
      <c r="O418" s="21"/>
      <c r="P418" s="18"/>
      <c r="Q418" s="21"/>
      <c r="T418" s="18"/>
      <c r="U418" s="35"/>
    </row>
    <row r="419" spans="1:21" x14ac:dyDescent="0.2">
      <c r="A419" s="2" t="s">
        <v>304</v>
      </c>
      <c r="B419" s="18"/>
      <c r="C419" s="42"/>
      <c r="E419" s="18"/>
      <c r="F419" s="3"/>
      <c r="G419" s="18"/>
      <c r="H419" s="36"/>
      <c r="I419" s="21"/>
      <c r="K419" s="2"/>
      <c r="L419" s="18"/>
      <c r="M419" s="18"/>
      <c r="N419" s="19"/>
      <c r="O419" s="21"/>
      <c r="P419" s="18"/>
      <c r="Q419" s="21"/>
      <c r="T419" s="18"/>
      <c r="U419" s="35"/>
    </row>
    <row r="420" spans="1:21" x14ac:dyDescent="0.2">
      <c r="A420" t="s">
        <v>186</v>
      </c>
      <c r="B420" s="18"/>
      <c r="C420" s="42">
        <v>53</v>
      </c>
      <c r="D420" s="21">
        <v>50</v>
      </c>
      <c r="E420" s="18"/>
      <c r="F420" s="3"/>
      <c r="G420" s="18"/>
      <c r="H420" s="36"/>
      <c r="K420"/>
      <c r="L420" s="18"/>
      <c r="M420" s="28"/>
      <c r="N420" s="21"/>
      <c r="O420" s="35"/>
      <c r="P420" s="18"/>
      <c r="Q420" s="21"/>
      <c r="T420" s="18"/>
      <c r="U420" s="35"/>
    </row>
    <row r="421" spans="1:21" x14ac:dyDescent="0.2">
      <c r="A421" t="s">
        <v>181</v>
      </c>
      <c r="B421" s="18"/>
      <c r="C421" s="42">
        <v>68</v>
      </c>
      <c r="D421" s="21">
        <v>65</v>
      </c>
      <c r="E421" s="18"/>
      <c r="F421" s="10"/>
      <c r="G421" s="18"/>
      <c r="H421" s="36"/>
      <c r="K421"/>
      <c r="L421" s="18"/>
      <c r="M421" s="28"/>
      <c r="N421" s="21"/>
      <c r="O421" s="35"/>
      <c r="P421" s="18"/>
      <c r="Q421" s="21"/>
      <c r="T421" s="18"/>
      <c r="U421" s="35"/>
    </row>
    <row r="422" spans="1:21" x14ac:dyDescent="0.2">
      <c r="A422" t="s">
        <v>69</v>
      </c>
      <c r="B422" s="18"/>
      <c r="C422" s="42">
        <v>79</v>
      </c>
      <c r="D422" s="35">
        <v>75</v>
      </c>
      <c r="E422" s="18" t="s">
        <v>384</v>
      </c>
      <c r="F422" s="2"/>
      <c r="G422" s="18"/>
      <c r="H422" s="36"/>
      <c r="K422" s="3"/>
      <c r="L422" s="18"/>
      <c r="M422" s="28"/>
      <c r="N422" s="21"/>
      <c r="O422" s="38"/>
      <c r="P422" s="18"/>
      <c r="Q422" s="21"/>
      <c r="T422" s="18"/>
      <c r="U422" s="35"/>
    </row>
    <row r="423" spans="1:21" x14ac:dyDescent="0.2">
      <c r="A423" s="3" t="s">
        <v>70</v>
      </c>
      <c r="B423" s="18"/>
      <c r="C423" s="42">
        <v>91</v>
      </c>
      <c r="D423" s="35">
        <v>87</v>
      </c>
      <c r="F423" s="3"/>
      <c r="G423" s="18"/>
      <c r="H423" s="36"/>
      <c r="K423" s="2"/>
      <c r="L423" s="18"/>
      <c r="M423" s="18"/>
      <c r="N423" s="36"/>
      <c r="O423" s="21"/>
      <c r="P423" s="18"/>
      <c r="Q423" s="21"/>
      <c r="T423" s="18"/>
      <c r="U423" s="35"/>
    </row>
    <row r="424" spans="1:21" x14ac:dyDescent="0.2">
      <c r="A424" s="2" t="s">
        <v>305</v>
      </c>
      <c r="B424" s="18"/>
      <c r="C424" s="42"/>
      <c r="G424" s="18"/>
      <c r="H424" s="36"/>
      <c r="K424" s="2"/>
      <c r="L424" s="18"/>
      <c r="M424" s="18"/>
      <c r="N424" s="36"/>
      <c r="O424" s="21"/>
      <c r="P424" s="18"/>
      <c r="Q424" s="21"/>
      <c r="T424" s="18"/>
      <c r="U424" s="35"/>
    </row>
    <row r="425" spans="1:21" x14ac:dyDescent="0.2">
      <c r="A425" s="2" t="s">
        <v>306</v>
      </c>
      <c r="B425" s="18"/>
      <c r="C425" s="42"/>
      <c r="G425" s="18"/>
      <c r="H425" s="36"/>
      <c r="K425"/>
      <c r="L425" s="18"/>
      <c r="M425" s="28"/>
      <c r="N425" s="35"/>
      <c r="O425" s="21"/>
      <c r="P425" s="18"/>
      <c r="Q425" s="21"/>
      <c r="T425" s="18"/>
      <c r="U425" s="35"/>
    </row>
    <row r="426" spans="1:21" x14ac:dyDescent="0.2">
      <c r="A426" t="s">
        <v>186</v>
      </c>
      <c r="B426" s="18"/>
      <c r="C426" s="42">
        <f t="shared" si="42"/>
        <v>63</v>
      </c>
      <c r="D426" s="35">
        <v>60</v>
      </c>
      <c r="E426" s="28"/>
      <c r="G426" s="18"/>
      <c r="H426" s="36"/>
      <c r="K426"/>
      <c r="L426" s="18"/>
      <c r="M426" s="28"/>
      <c r="N426" s="35"/>
      <c r="O426" s="21"/>
      <c r="P426" s="18"/>
      <c r="Q426" s="21"/>
      <c r="T426" s="18"/>
      <c r="U426" s="35"/>
    </row>
    <row r="427" spans="1:21" x14ac:dyDescent="0.2">
      <c r="A427" t="s">
        <v>181</v>
      </c>
      <c r="B427" s="18"/>
      <c r="C427" s="42">
        <v>74</v>
      </c>
      <c r="D427" s="35">
        <v>70</v>
      </c>
      <c r="E427" s="18" t="s">
        <v>384</v>
      </c>
      <c r="F427" s="3"/>
      <c r="G427" s="18"/>
      <c r="H427" s="36"/>
      <c r="K427" s="2"/>
      <c r="L427" s="18"/>
      <c r="M427" s="18"/>
      <c r="N427" s="36"/>
      <c r="O427" s="35"/>
      <c r="P427" s="18"/>
      <c r="Q427" s="21"/>
      <c r="T427" s="18"/>
      <c r="U427" s="35"/>
    </row>
    <row r="428" spans="1:21" x14ac:dyDescent="0.2">
      <c r="A428" s="2" t="s">
        <v>307</v>
      </c>
      <c r="B428" s="18"/>
      <c r="C428" s="42"/>
      <c r="F428" s="3"/>
      <c r="H428" s="42"/>
      <c r="I428" s="21"/>
      <c r="J428" s="72"/>
      <c r="K428" s="2"/>
      <c r="L428" s="18"/>
      <c r="M428" s="18"/>
      <c r="N428" s="36"/>
      <c r="O428" s="35"/>
      <c r="P428" s="36"/>
      <c r="Q428" s="35"/>
      <c r="T428" s="18"/>
      <c r="U428" s="35"/>
    </row>
    <row r="429" spans="1:21" x14ac:dyDescent="0.2">
      <c r="A429" s="2" t="s">
        <v>308</v>
      </c>
      <c r="B429" s="18"/>
      <c r="C429" s="42"/>
      <c r="F429" s="3"/>
      <c r="H429" s="42"/>
      <c r="I429" s="21"/>
      <c r="J429" s="72"/>
      <c r="K429" s="2"/>
      <c r="L429" s="26"/>
      <c r="M429" s="26"/>
      <c r="N429" s="36"/>
      <c r="O429" s="35"/>
      <c r="P429" s="36"/>
      <c r="Q429" s="35"/>
      <c r="T429" s="18"/>
      <c r="U429" s="35"/>
    </row>
    <row r="430" spans="1:21" x14ac:dyDescent="0.2">
      <c r="A430" t="s">
        <v>186</v>
      </c>
      <c r="B430" s="18"/>
      <c r="C430" s="42">
        <f t="shared" si="42"/>
        <v>63</v>
      </c>
      <c r="D430" s="21">
        <v>60</v>
      </c>
      <c r="E430" s="18" t="s">
        <v>375</v>
      </c>
      <c r="F430" s="2"/>
      <c r="G430" s="18"/>
      <c r="H430" s="36"/>
      <c r="I430" s="21"/>
      <c r="J430" s="72"/>
      <c r="K430" s="3"/>
      <c r="L430" s="18"/>
      <c r="M430" s="18"/>
      <c r="N430" s="35"/>
      <c r="O430" s="35"/>
      <c r="P430" s="36"/>
      <c r="Q430" s="35"/>
      <c r="T430" s="18"/>
      <c r="U430" s="35"/>
    </row>
    <row r="431" spans="1:21" x14ac:dyDescent="0.2">
      <c r="A431" t="s">
        <v>181</v>
      </c>
      <c r="B431" s="18"/>
      <c r="C431" s="42">
        <v>74</v>
      </c>
      <c r="D431" s="21">
        <v>70</v>
      </c>
      <c r="E431" s="18" t="s">
        <v>384</v>
      </c>
      <c r="F431" s="2"/>
      <c r="G431" s="18"/>
      <c r="H431" s="36"/>
      <c r="I431" s="21"/>
      <c r="J431" s="72"/>
      <c r="K431"/>
      <c r="L431" s="18"/>
      <c r="M431" s="18"/>
      <c r="N431" s="35"/>
      <c r="O431" s="35"/>
      <c r="P431" s="35"/>
      <c r="Q431" s="35"/>
      <c r="T431" s="18"/>
      <c r="U431" s="35"/>
    </row>
    <row r="432" spans="1:21" x14ac:dyDescent="0.2">
      <c r="A432" s="2" t="s">
        <v>281</v>
      </c>
      <c r="B432" s="18"/>
      <c r="C432" s="42"/>
      <c r="D432" s="35"/>
      <c r="F432" s="2"/>
      <c r="G432" s="18"/>
      <c r="H432" s="36"/>
      <c r="I432" s="21"/>
      <c r="J432" s="72"/>
      <c r="K432"/>
      <c r="L432" s="18"/>
      <c r="M432" s="18"/>
      <c r="N432" s="35"/>
      <c r="O432" s="35"/>
      <c r="P432" s="35"/>
      <c r="Q432" s="35"/>
      <c r="T432" s="18"/>
      <c r="U432" s="35"/>
    </row>
    <row r="433" spans="1:21" x14ac:dyDescent="0.2">
      <c r="A433" s="2" t="s">
        <v>283</v>
      </c>
      <c r="B433" s="18"/>
      <c r="C433" s="42"/>
      <c r="D433" s="35"/>
      <c r="F433" s="2"/>
      <c r="G433" s="18"/>
      <c r="H433" s="36"/>
      <c r="I433" s="21"/>
      <c r="J433" s="72"/>
      <c r="K433"/>
      <c r="L433" s="18"/>
      <c r="M433" s="18"/>
      <c r="N433" s="35"/>
      <c r="O433" s="35"/>
      <c r="P433" s="35"/>
      <c r="Q433" s="35"/>
      <c r="T433" s="18"/>
      <c r="U433" s="35"/>
    </row>
    <row r="434" spans="1:21" x14ac:dyDescent="0.2">
      <c r="A434" s="2" t="s">
        <v>284</v>
      </c>
      <c r="B434" s="26"/>
      <c r="C434" s="42"/>
      <c r="D434" s="35"/>
      <c r="F434" s="2"/>
      <c r="G434" s="18"/>
      <c r="H434" s="36"/>
      <c r="I434" s="21"/>
      <c r="J434" s="72"/>
      <c r="K434" s="3"/>
      <c r="L434" s="18"/>
      <c r="M434" s="28"/>
      <c r="N434" s="35"/>
      <c r="O434" s="35"/>
      <c r="P434" s="35"/>
      <c r="Q434" s="35"/>
      <c r="T434" s="18"/>
      <c r="U434" s="35"/>
    </row>
    <row r="435" spans="1:21" x14ac:dyDescent="0.2">
      <c r="A435" s="3" t="s">
        <v>52</v>
      </c>
      <c r="B435" s="18"/>
      <c r="C435" s="42">
        <v>100</v>
      </c>
      <c r="D435" s="35">
        <v>95</v>
      </c>
      <c r="F435" s="2"/>
      <c r="G435" s="18"/>
      <c r="H435" s="36"/>
      <c r="I435" s="21"/>
      <c r="J435" s="72"/>
      <c r="K435" s="2"/>
      <c r="L435" s="18"/>
      <c r="M435" s="18"/>
      <c r="N435" s="36"/>
      <c r="O435" s="35"/>
      <c r="P435" s="35"/>
      <c r="Q435" s="35"/>
      <c r="T435" s="18"/>
      <c r="U435" s="35"/>
    </row>
    <row r="436" spans="1:21" x14ac:dyDescent="0.2">
      <c r="A436" t="s">
        <v>53</v>
      </c>
      <c r="B436" s="18"/>
      <c r="C436" s="42">
        <v>116</v>
      </c>
      <c r="D436" s="35">
        <v>110</v>
      </c>
      <c r="F436" s="2"/>
      <c r="G436" s="18"/>
      <c r="H436" s="36"/>
      <c r="I436" s="21"/>
      <c r="J436" s="72"/>
      <c r="K436" s="2"/>
      <c r="L436" s="18"/>
      <c r="M436" s="18"/>
      <c r="N436" s="36"/>
      <c r="O436" s="35"/>
      <c r="P436" s="36"/>
      <c r="Q436" s="35"/>
      <c r="T436" s="18"/>
      <c r="U436" s="35"/>
    </row>
    <row r="437" spans="1:21" x14ac:dyDescent="0.2">
      <c r="A437" t="s">
        <v>54</v>
      </c>
      <c r="B437" s="18"/>
      <c r="C437" s="42">
        <v>132</v>
      </c>
      <c r="D437" s="35">
        <v>126</v>
      </c>
      <c r="E437" s="18"/>
      <c r="G437" s="18"/>
      <c r="H437" s="36"/>
      <c r="I437" s="21"/>
      <c r="J437" s="72"/>
      <c r="K437" s="3"/>
      <c r="L437" s="18"/>
      <c r="M437" s="18"/>
      <c r="N437" s="35"/>
      <c r="O437" s="35"/>
      <c r="P437" s="36"/>
      <c r="Q437" s="35"/>
      <c r="T437" s="18"/>
      <c r="U437" s="35"/>
    </row>
    <row r="438" spans="1:21" x14ac:dyDescent="0.2">
      <c r="A438" t="s">
        <v>55</v>
      </c>
      <c r="B438" s="18"/>
      <c r="C438" s="42">
        <v>163</v>
      </c>
      <c r="D438" s="35">
        <v>155</v>
      </c>
      <c r="E438" s="18"/>
      <c r="G438" s="18"/>
      <c r="H438" s="36"/>
      <c r="I438" s="21"/>
      <c r="J438" s="72"/>
      <c r="K438"/>
      <c r="L438" s="18"/>
      <c r="M438" s="18"/>
      <c r="N438" s="35"/>
      <c r="O438" s="35"/>
      <c r="P438" s="36"/>
      <c r="Q438" s="35"/>
      <c r="T438" s="18"/>
      <c r="U438" s="35"/>
    </row>
    <row r="439" spans="1:21" x14ac:dyDescent="0.2">
      <c r="A439" s="3" t="s">
        <v>59</v>
      </c>
      <c r="B439" s="18"/>
      <c r="C439" s="42">
        <v>200</v>
      </c>
      <c r="D439" s="35">
        <v>190</v>
      </c>
      <c r="E439" s="18"/>
      <c r="G439" s="18"/>
      <c r="H439" s="36"/>
      <c r="I439" s="21"/>
      <c r="J439" s="72"/>
      <c r="K439"/>
      <c r="L439" s="18"/>
      <c r="M439" s="18"/>
      <c r="N439" s="35"/>
      <c r="O439" s="35"/>
      <c r="P439" s="36"/>
      <c r="Q439" s="35"/>
      <c r="T439" s="18"/>
      <c r="U439" s="35"/>
    </row>
    <row r="440" spans="1:21" x14ac:dyDescent="0.2">
      <c r="A440" s="3" t="s">
        <v>60</v>
      </c>
      <c r="B440" s="26"/>
      <c r="C440" s="42">
        <v>236</v>
      </c>
      <c r="D440" s="35">
        <v>225</v>
      </c>
      <c r="E440" s="18"/>
      <c r="G440" s="18"/>
      <c r="H440" s="36"/>
      <c r="I440" s="21"/>
      <c r="J440" s="72"/>
      <c r="K440" s="3"/>
      <c r="L440" s="18"/>
      <c r="M440" s="28"/>
      <c r="N440" s="19"/>
      <c r="O440" s="35"/>
      <c r="P440" s="36"/>
      <c r="Q440" s="35"/>
      <c r="T440" s="18"/>
      <c r="U440" s="35"/>
    </row>
    <row r="441" spans="1:21" x14ac:dyDescent="0.2">
      <c r="A441" s="2" t="s">
        <v>281</v>
      </c>
      <c r="B441" s="18"/>
      <c r="C441" s="42"/>
      <c r="D441" s="35"/>
      <c r="E441" s="18"/>
      <c r="G441" s="18"/>
      <c r="H441" s="36"/>
      <c r="I441" s="21"/>
      <c r="J441" s="72"/>
      <c r="K441" s="3"/>
      <c r="M441" s="18"/>
      <c r="N441" s="19"/>
      <c r="O441" s="21"/>
      <c r="P441" s="35"/>
      <c r="Q441" s="35"/>
      <c r="T441" s="18"/>
      <c r="U441" s="35"/>
    </row>
    <row r="442" spans="1:21" x14ac:dyDescent="0.2">
      <c r="A442" s="2" t="s">
        <v>287</v>
      </c>
      <c r="B442" s="18"/>
      <c r="C442" s="42"/>
      <c r="D442" s="35"/>
      <c r="E442" s="18"/>
      <c r="G442" s="18"/>
      <c r="H442" s="36"/>
      <c r="I442" s="21"/>
      <c r="J442" s="72"/>
      <c r="K442" s="2"/>
      <c r="L442" s="2"/>
      <c r="M442" s="18"/>
      <c r="N442" s="19"/>
      <c r="O442" s="21"/>
      <c r="P442" s="35"/>
      <c r="Q442" s="35"/>
      <c r="T442" s="18"/>
      <c r="U442" s="35"/>
    </row>
    <row r="443" spans="1:21" x14ac:dyDescent="0.2">
      <c r="A443" s="3" t="s">
        <v>52</v>
      </c>
      <c r="B443" s="18"/>
      <c r="C443" s="42">
        <v>100</v>
      </c>
      <c r="D443" s="35">
        <v>95</v>
      </c>
      <c r="E443" s="18"/>
      <c r="G443" s="18"/>
      <c r="H443" s="36"/>
      <c r="I443" s="21"/>
      <c r="J443" s="72"/>
      <c r="K443" s="2"/>
      <c r="L443" s="2"/>
      <c r="M443" s="18"/>
      <c r="N443" s="19"/>
      <c r="O443" s="21"/>
      <c r="P443" s="35"/>
      <c r="Q443" s="35"/>
      <c r="T443" s="18"/>
      <c r="U443" s="35"/>
    </row>
    <row r="444" spans="1:21" x14ac:dyDescent="0.2">
      <c r="A444" t="s">
        <v>96</v>
      </c>
      <c r="B444" s="18"/>
      <c r="C444" s="42">
        <v>116</v>
      </c>
      <c r="D444" s="35">
        <v>110</v>
      </c>
      <c r="E444" s="18"/>
      <c r="G444" s="18"/>
      <c r="H444" s="36"/>
      <c r="I444" s="21"/>
      <c r="J444" s="72"/>
      <c r="K444" s="2"/>
      <c r="L444" s="2"/>
      <c r="M444" s="18"/>
      <c r="N444" s="19"/>
      <c r="O444" s="21"/>
      <c r="P444" s="35"/>
      <c r="Q444" s="35"/>
      <c r="T444" s="18"/>
      <c r="U444" s="35"/>
    </row>
    <row r="445" spans="1:21" x14ac:dyDescent="0.2">
      <c r="A445" t="s">
        <v>102</v>
      </c>
      <c r="B445" s="18"/>
      <c r="C445" s="42">
        <v>132</v>
      </c>
      <c r="D445" s="35">
        <v>126</v>
      </c>
      <c r="E445" s="18"/>
      <c r="G445" s="18"/>
      <c r="H445" s="36"/>
      <c r="I445" s="21"/>
      <c r="J445" s="72"/>
      <c r="K445" s="3"/>
      <c r="L445" s="18"/>
      <c r="M445" s="18"/>
      <c r="N445" s="35"/>
      <c r="O445" s="35"/>
      <c r="P445" s="35"/>
      <c r="Q445" s="35"/>
      <c r="T445" s="18"/>
      <c r="U445" s="35"/>
    </row>
    <row r="446" spans="1:21" x14ac:dyDescent="0.2">
      <c r="A446" s="3" t="s">
        <v>55</v>
      </c>
      <c r="B446" s="18"/>
      <c r="C446" s="42">
        <v>163</v>
      </c>
      <c r="D446" s="35">
        <v>155</v>
      </c>
      <c r="E446" s="18"/>
      <c r="G446" s="18"/>
      <c r="H446" s="36"/>
      <c r="I446" s="21"/>
      <c r="J446" s="72"/>
      <c r="K446"/>
      <c r="L446" s="18"/>
      <c r="M446" s="18"/>
      <c r="N446" s="35"/>
      <c r="O446" s="35"/>
      <c r="P446" s="35"/>
      <c r="Q446" s="35"/>
      <c r="T446" s="18"/>
      <c r="U446" s="35"/>
    </row>
    <row r="447" spans="1:21" x14ac:dyDescent="0.2">
      <c r="A447" s="3" t="s">
        <v>59</v>
      </c>
      <c r="C447" s="42">
        <v>200</v>
      </c>
      <c r="D447" s="21">
        <v>190</v>
      </c>
      <c r="E447" s="18"/>
      <c r="G447" s="18"/>
      <c r="H447" s="36"/>
      <c r="I447" s="21"/>
      <c r="J447" s="72"/>
      <c r="K447"/>
      <c r="L447" s="18"/>
      <c r="M447" s="18"/>
      <c r="N447" s="35"/>
      <c r="O447" s="35"/>
      <c r="P447" s="35"/>
      <c r="Q447" s="35"/>
      <c r="T447" s="18"/>
      <c r="U447" s="35"/>
    </row>
    <row r="448" spans="1:21" x14ac:dyDescent="0.2">
      <c r="A448" s="3" t="s">
        <v>60</v>
      </c>
      <c r="B448" s="18"/>
      <c r="C448" s="42">
        <v>236</v>
      </c>
      <c r="D448" s="35">
        <v>225</v>
      </c>
      <c r="E448" s="18"/>
      <c r="G448" s="18"/>
      <c r="H448" s="36"/>
      <c r="I448" s="21"/>
      <c r="J448" s="72"/>
      <c r="K448" s="3"/>
      <c r="L448" s="18"/>
      <c r="M448" s="28"/>
      <c r="N448" s="19"/>
      <c r="O448" s="35"/>
      <c r="P448" s="35"/>
      <c r="Q448" s="35"/>
      <c r="T448" s="18"/>
      <c r="U448" s="35"/>
    </row>
    <row r="449" spans="1:21" x14ac:dyDescent="0.2">
      <c r="A449" s="2" t="s">
        <v>281</v>
      </c>
      <c r="B449" s="28"/>
      <c r="C449" s="42"/>
      <c r="E449" s="18"/>
      <c r="G449" s="18"/>
      <c r="H449" s="36"/>
      <c r="I449" s="21"/>
      <c r="J449" s="72"/>
      <c r="K449" s="3"/>
      <c r="L449" s="18"/>
      <c r="M449" s="18"/>
      <c r="N449" s="36"/>
      <c r="O449" s="21"/>
      <c r="P449" s="35"/>
      <c r="Q449" s="35"/>
      <c r="T449" s="18"/>
      <c r="U449" s="35"/>
    </row>
    <row r="450" spans="1:21" x14ac:dyDescent="0.2">
      <c r="A450" s="2" t="s">
        <v>342</v>
      </c>
      <c r="B450" s="28"/>
      <c r="C450" s="42"/>
      <c r="E450" s="18"/>
      <c r="G450" s="18"/>
      <c r="H450" s="36"/>
      <c r="I450" s="21"/>
      <c r="J450" s="72"/>
      <c r="K450" s="3"/>
      <c r="L450" s="18"/>
      <c r="M450" s="18"/>
      <c r="N450" s="36"/>
      <c r="O450" s="21"/>
      <c r="P450" s="35"/>
      <c r="Q450" s="35"/>
      <c r="T450" s="18"/>
      <c r="U450" s="35"/>
    </row>
    <row r="451" spans="1:21" x14ac:dyDescent="0.2">
      <c r="A451" s="2" t="s">
        <v>290</v>
      </c>
      <c r="B451" s="28"/>
      <c r="C451" s="42"/>
      <c r="E451" s="18"/>
      <c r="G451" s="18"/>
      <c r="H451" s="36"/>
      <c r="I451" s="21"/>
      <c r="J451" s="72"/>
      <c r="K451" s="3"/>
      <c r="L451" s="18"/>
      <c r="M451" s="18"/>
      <c r="N451" s="36"/>
      <c r="O451" s="21"/>
      <c r="P451" s="35"/>
      <c r="Q451" s="35"/>
      <c r="T451" s="18"/>
      <c r="U451" s="35"/>
    </row>
    <row r="452" spans="1:21" x14ac:dyDescent="0.2">
      <c r="A452" s="3" t="s">
        <v>52</v>
      </c>
      <c r="B452" s="18"/>
      <c r="C452" s="42">
        <v>100</v>
      </c>
      <c r="D452" s="35">
        <v>95</v>
      </c>
      <c r="E452" s="18"/>
      <c r="G452" s="18"/>
      <c r="H452" s="36"/>
      <c r="I452" s="21"/>
      <c r="J452" s="72"/>
      <c r="K452" s="3"/>
      <c r="L452" s="18"/>
      <c r="M452" s="18"/>
      <c r="N452" s="36"/>
      <c r="O452" s="21"/>
      <c r="P452" s="35"/>
      <c r="Q452" s="35"/>
      <c r="T452" s="18"/>
      <c r="U452" s="35"/>
    </row>
    <row r="453" spans="1:21" x14ac:dyDescent="0.2">
      <c r="A453" t="s">
        <v>96</v>
      </c>
      <c r="B453" s="18"/>
      <c r="C453" s="42">
        <v>116</v>
      </c>
      <c r="D453" s="35">
        <v>110</v>
      </c>
      <c r="E453" s="18"/>
      <c r="G453" s="18"/>
      <c r="H453" s="36"/>
      <c r="I453" s="21"/>
      <c r="J453" s="72"/>
      <c r="K453" s="3"/>
      <c r="L453" s="18"/>
      <c r="M453" s="18"/>
      <c r="N453" s="36"/>
      <c r="O453" s="21"/>
      <c r="P453" s="35"/>
      <c r="Q453" s="35"/>
      <c r="T453" s="18"/>
      <c r="U453" s="35"/>
    </row>
    <row r="454" spans="1:21" x14ac:dyDescent="0.2">
      <c r="A454" t="s">
        <v>102</v>
      </c>
      <c r="B454" s="18"/>
      <c r="C454" s="42">
        <v>132</v>
      </c>
      <c r="D454" s="35">
        <v>126</v>
      </c>
      <c r="E454" s="18"/>
      <c r="G454" s="18"/>
      <c r="H454" s="36"/>
      <c r="I454" s="21"/>
      <c r="J454" s="72"/>
      <c r="K454" s="3"/>
      <c r="L454" s="18"/>
      <c r="M454" s="24"/>
      <c r="N454" s="36"/>
      <c r="O454" s="21"/>
      <c r="P454" s="35"/>
      <c r="Q454" s="35"/>
      <c r="T454" s="18"/>
      <c r="U454" s="35"/>
    </row>
    <row r="455" spans="1:21" x14ac:dyDescent="0.2">
      <c r="A455" s="3" t="s">
        <v>55</v>
      </c>
      <c r="B455" s="18"/>
      <c r="C455" s="42">
        <v>163</v>
      </c>
      <c r="D455" s="35">
        <v>155</v>
      </c>
      <c r="E455" s="18"/>
      <c r="G455" s="18"/>
      <c r="H455" s="36"/>
      <c r="I455" s="21"/>
      <c r="J455" s="72"/>
      <c r="K455" s="3"/>
      <c r="L455" s="18"/>
      <c r="M455" s="24"/>
      <c r="N455" s="36"/>
      <c r="O455" s="21"/>
      <c r="P455" s="35"/>
      <c r="Q455" s="35"/>
      <c r="T455" s="18"/>
      <c r="U455" s="35"/>
    </row>
    <row r="456" spans="1:21" x14ac:dyDescent="0.2">
      <c r="A456" s="3" t="s">
        <v>59</v>
      </c>
      <c r="B456" s="18"/>
      <c r="C456" s="42">
        <v>200</v>
      </c>
      <c r="D456" s="21">
        <v>190</v>
      </c>
      <c r="E456" s="18"/>
      <c r="G456" s="18"/>
      <c r="H456" s="36"/>
      <c r="I456" s="21"/>
      <c r="J456" s="72"/>
      <c r="K456" s="3"/>
      <c r="L456" s="18"/>
      <c r="M456" s="24"/>
      <c r="N456" s="36"/>
      <c r="O456" s="21"/>
      <c r="P456" s="35"/>
      <c r="Q456" s="35"/>
      <c r="T456" s="18"/>
      <c r="U456" s="35"/>
    </row>
    <row r="457" spans="1:21" x14ac:dyDescent="0.2">
      <c r="A457" s="3" t="s">
        <v>60</v>
      </c>
      <c r="B457" s="18"/>
      <c r="C457" s="42">
        <v>236</v>
      </c>
      <c r="D457" s="21">
        <v>225</v>
      </c>
      <c r="E457" s="18"/>
      <c r="G457" s="18"/>
      <c r="H457" s="36"/>
      <c r="I457" s="21"/>
      <c r="J457" s="72"/>
      <c r="K457" s="3"/>
      <c r="L457" s="18"/>
      <c r="M457" s="24"/>
      <c r="N457" s="36"/>
      <c r="O457" s="21"/>
      <c r="P457" s="35"/>
      <c r="Q457" s="35"/>
      <c r="T457" s="18"/>
      <c r="U457" s="35"/>
    </row>
    <row r="458" spans="1:21" x14ac:dyDescent="0.2">
      <c r="A458" s="3" t="s">
        <v>252</v>
      </c>
      <c r="B458" s="18"/>
      <c r="C458" s="42">
        <v>273</v>
      </c>
      <c r="D458" s="35">
        <v>260</v>
      </c>
      <c r="E458" s="18"/>
      <c r="G458" s="18"/>
      <c r="H458" s="36"/>
      <c r="I458" s="21"/>
      <c r="J458" s="72"/>
      <c r="K458" s="3"/>
      <c r="L458" s="18"/>
      <c r="M458" s="24"/>
      <c r="N458" s="36"/>
      <c r="O458" s="21"/>
      <c r="P458" s="35"/>
      <c r="Q458" s="35"/>
      <c r="T458" s="18"/>
      <c r="U458" s="35"/>
    </row>
    <row r="459" spans="1:21" x14ac:dyDescent="0.2">
      <c r="A459" s="2"/>
      <c r="B459" s="28"/>
      <c r="E459" s="18"/>
      <c r="G459" s="18"/>
      <c r="H459" s="36"/>
      <c r="I459" s="21"/>
      <c r="J459" s="72"/>
      <c r="K459" s="3"/>
      <c r="L459" s="18"/>
      <c r="M459" s="24"/>
      <c r="N459" s="36"/>
      <c r="O459" s="21"/>
      <c r="P459" s="35"/>
      <c r="Q459" s="35"/>
      <c r="T459" s="18"/>
      <c r="U459" s="35"/>
    </row>
    <row r="460" spans="1:21" x14ac:dyDescent="0.2">
      <c r="A460" s="2"/>
      <c r="B460" s="28"/>
      <c r="E460" s="18"/>
      <c r="I460" s="21"/>
    </row>
    <row r="461" spans="1:21" x14ac:dyDescent="0.2">
      <c r="A461" s="2"/>
      <c r="B461" s="28"/>
      <c r="I461" s="21"/>
    </row>
    <row r="462" spans="1:21" x14ac:dyDescent="0.2">
      <c r="A462" s="3"/>
      <c r="B462" s="18"/>
      <c r="C462" s="42"/>
      <c r="D462" s="35"/>
      <c r="I462" s="21"/>
    </row>
    <row r="463" spans="1:21" x14ac:dyDescent="0.2">
      <c r="B463" s="18"/>
      <c r="C463" s="42"/>
      <c r="D463" s="35"/>
      <c r="I463" s="21"/>
    </row>
    <row r="464" spans="1:21" x14ac:dyDescent="0.2">
      <c r="B464" s="18"/>
      <c r="C464" s="42"/>
      <c r="D464" s="35"/>
      <c r="I464" s="21"/>
    </row>
    <row r="465" spans="1:9" x14ac:dyDescent="0.2">
      <c r="A465" s="3"/>
      <c r="B465" s="18"/>
      <c r="D465" s="35"/>
      <c r="E465" s="18"/>
      <c r="I465" s="21"/>
    </row>
    <row r="466" spans="1:9" x14ac:dyDescent="0.2">
      <c r="A466" s="3"/>
      <c r="B466" s="18"/>
      <c r="E466" s="18"/>
      <c r="I466" s="21"/>
    </row>
    <row r="467" spans="1:9" x14ac:dyDescent="0.2">
      <c r="A467" s="3"/>
      <c r="B467" s="18"/>
      <c r="E467" s="18"/>
      <c r="I467" s="21"/>
    </row>
    <row r="468" spans="1:9" x14ac:dyDescent="0.2">
      <c r="A468" s="3"/>
      <c r="B468" s="18"/>
      <c r="I468" s="21"/>
    </row>
    <row r="469" spans="1:9" x14ac:dyDescent="0.2">
      <c r="A469" s="3"/>
      <c r="B469" s="24"/>
      <c r="C469" s="42"/>
      <c r="I469" s="21"/>
    </row>
    <row r="470" spans="1:9" x14ac:dyDescent="0.2">
      <c r="A470" s="3"/>
      <c r="B470" s="24"/>
      <c r="E470" s="28"/>
      <c r="I470" s="21"/>
    </row>
    <row r="471" spans="1:9" x14ac:dyDescent="0.2">
      <c r="A471" s="2"/>
      <c r="B471" s="28"/>
      <c r="C471" s="42"/>
    </row>
    <row r="472" spans="1:9" x14ac:dyDescent="0.2">
      <c r="A472" s="10"/>
      <c r="B472" s="78"/>
      <c r="E472" s="18"/>
      <c r="F472" s="5"/>
    </row>
    <row r="473" spans="1:9" x14ac:dyDescent="0.2">
      <c r="A473" s="3"/>
      <c r="B473" s="24"/>
      <c r="E473" s="18"/>
      <c r="F473" s="5"/>
    </row>
    <row r="474" spans="1:9" x14ac:dyDescent="0.2">
      <c r="E474" s="18"/>
      <c r="F474" s="5"/>
    </row>
    <row r="475" spans="1:9" x14ac:dyDescent="0.2">
      <c r="E475" s="18"/>
      <c r="F475" s="5"/>
    </row>
    <row r="476" spans="1:9" x14ac:dyDescent="0.2">
      <c r="E476" s="18"/>
    </row>
    <row r="477" spans="1:9" x14ac:dyDescent="0.2">
      <c r="E477" s="18"/>
    </row>
    <row r="478" spans="1:9" x14ac:dyDescent="0.2">
      <c r="A478" s="3"/>
      <c r="B478" s="24"/>
      <c r="C478" s="42"/>
      <c r="E478" s="18"/>
      <c r="F478" s="5"/>
    </row>
    <row r="479" spans="1:9" x14ac:dyDescent="0.2">
      <c r="A479" s="3"/>
      <c r="B479" s="24"/>
      <c r="E479" s="18"/>
      <c r="F479" s="5"/>
    </row>
    <row r="480" spans="1:9" x14ac:dyDescent="0.2">
      <c r="A480" s="3"/>
      <c r="B480" s="24"/>
      <c r="C480" s="42"/>
      <c r="E480" s="18"/>
      <c r="F480" s="5"/>
    </row>
    <row r="481" spans="1:6" x14ac:dyDescent="0.2">
      <c r="A481" s="3"/>
      <c r="B481" s="24"/>
      <c r="C481" s="42"/>
      <c r="F481" s="5"/>
    </row>
    <row r="482" spans="1:6" x14ac:dyDescent="0.2">
      <c r="A482" s="2"/>
      <c r="B482" s="28"/>
      <c r="F482" s="5"/>
    </row>
    <row r="483" spans="1:6" x14ac:dyDescent="0.2">
      <c r="A483" s="2"/>
      <c r="B483" s="28"/>
      <c r="F483" s="5"/>
    </row>
    <row r="484" spans="1:6" x14ac:dyDescent="0.2">
      <c r="A484" s="3"/>
      <c r="B484" s="24"/>
      <c r="F484" s="5"/>
    </row>
    <row r="485" spans="1:6" x14ac:dyDescent="0.2">
      <c r="A485" s="3"/>
      <c r="B485" s="24"/>
      <c r="E485" s="18"/>
      <c r="F485" s="5"/>
    </row>
    <row r="486" spans="1:6" x14ac:dyDescent="0.2">
      <c r="A486" s="3"/>
      <c r="B486" s="24"/>
    </row>
    <row r="487" spans="1:6" x14ac:dyDescent="0.2">
      <c r="A487" s="3"/>
      <c r="B487" s="24"/>
      <c r="F487" s="5"/>
    </row>
    <row r="488" spans="1:6" x14ac:dyDescent="0.2">
      <c r="A488" s="2"/>
      <c r="B488" s="28"/>
      <c r="C488" s="42"/>
      <c r="E488" s="18"/>
      <c r="F488" s="5"/>
    </row>
    <row r="489" spans="1:6" x14ac:dyDescent="0.2">
      <c r="A489" s="10"/>
      <c r="B489" s="78"/>
      <c r="E489" s="18"/>
      <c r="F489" s="5"/>
    </row>
    <row r="490" spans="1:6" x14ac:dyDescent="0.2">
      <c r="A490" s="3"/>
      <c r="B490" s="24"/>
      <c r="E490" s="18"/>
      <c r="F490" s="5"/>
    </row>
    <row r="491" spans="1:6" x14ac:dyDescent="0.2">
      <c r="E491" s="18"/>
      <c r="F491" s="5"/>
    </row>
    <row r="492" spans="1:6" x14ac:dyDescent="0.2">
      <c r="E492" s="18"/>
      <c r="F492" s="5"/>
    </row>
    <row r="493" spans="1:6" x14ac:dyDescent="0.2">
      <c r="E493" s="18"/>
      <c r="F493" s="5"/>
    </row>
    <row r="494" spans="1:6" x14ac:dyDescent="0.2">
      <c r="E494" s="18"/>
    </row>
    <row r="495" spans="1:6" x14ac:dyDescent="0.2">
      <c r="A495" s="3"/>
      <c r="B495" s="24"/>
      <c r="C495" s="42"/>
      <c r="E495" s="18"/>
    </row>
    <row r="496" spans="1:6" x14ac:dyDescent="0.2">
      <c r="A496" s="3"/>
      <c r="B496" s="24"/>
      <c r="E496" s="18"/>
    </row>
    <row r="497" spans="1:6" x14ac:dyDescent="0.2">
      <c r="A497" s="3"/>
      <c r="B497" s="24"/>
      <c r="C497" s="42"/>
      <c r="E497" s="18"/>
    </row>
    <row r="498" spans="1:6" x14ac:dyDescent="0.2">
      <c r="A498" s="3"/>
      <c r="B498" s="24"/>
      <c r="C498" s="42"/>
      <c r="E498" s="18"/>
    </row>
    <row r="499" spans="1:6" x14ac:dyDescent="0.2">
      <c r="A499" s="2"/>
      <c r="B499" s="28"/>
      <c r="E499" s="18"/>
    </row>
    <row r="500" spans="1:6" x14ac:dyDescent="0.2">
      <c r="A500" s="2"/>
      <c r="B500" s="28"/>
      <c r="E500" s="18"/>
    </row>
    <row r="501" spans="1:6" x14ac:dyDescent="0.2">
      <c r="A501" s="3"/>
      <c r="B501" s="24"/>
      <c r="E501" s="18"/>
    </row>
    <row r="502" spans="1:6" x14ac:dyDescent="0.2">
      <c r="A502" s="3"/>
      <c r="B502" s="24"/>
      <c r="E502" s="18"/>
    </row>
    <row r="503" spans="1:6" x14ac:dyDescent="0.2">
      <c r="A503" s="3"/>
      <c r="B503" s="24"/>
    </row>
    <row r="504" spans="1:6" x14ac:dyDescent="0.2">
      <c r="A504" s="3"/>
      <c r="B504" s="24"/>
      <c r="E504" s="18"/>
    </row>
    <row r="505" spans="1:6" x14ac:dyDescent="0.2">
      <c r="A505" s="3"/>
      <c r="B505" s="24"/>
      <c r="E505" s="18"/>
    </row>
    <row r="506" spans="1:6" x14ac:dyDescent="0.2">
      <c r="A506" s="2"/>
      <c r="B506" s="28"/>
      <c r="C506" s="42"/>
      <c r="E506" s="18"/>
      <c r="F506" s="5"/>
    </row>
    <row r="507" spans="1:6" x14ac:dyDescent="0.2">
      <c r="A507" s="10"/>
      <c r="B507" s="78"/>
      <c r="F507" s="5"/>
    </row>
    <row r="508" spans="1:6" x14ac:dyDescent="0.2">
      <c r="A508" s="3"/>
      <c r="B508" s="24"/>
      <c r="F508" s="5"/>
    </row>
    <row r="509" spans="1:6" x14ac:dyDescent="0.2">
      <c r="F509" s="5"/>
    </row>
    <row r="510" spans="1:6" x14ac:dyDescent="0.2">
      <c r="F510" s="5"/>
    </row>
    <row r="513" spans="1:5" x14ac:dyDescent="0.2">
      <c r="E513" s="18"/>
    </row>
    <row r="514" spans="1:5" x14ac:dyDescent="0.2">
      <c r="A514" s="3"/>
      <c r="B514" s="24"/>
      <c r="E514" s="18"/>
    </row>
    <row r="515" spans="1:5" x14ac:dyDescent="0.2">
      <c r="A515" s="3"/>
      <c r="B515" s="24"/>
      <c r="E515" s="18"/>
    </row>
    <row r="516" spans="1:5" x14ac:dyDescent="0.2">
      <c r="A516" s="2"/>
      <c r="B516" s="28"/>
      <c r="C516" s="50"/>
      <c r="D516" s="20"/>
    </row>
    <row r="517" spans="1:5" x14ac:dyDescent="0.2">
      <c r="A517" s="2"/>
      <c r="B517" s="28"/>
      <c r="C517" s="50"/>
      <c r="D517" s="20"/>
    </row>
    <row r="518" spans="1:5" x14ac:dyDescent="0.2">
      <c r="A518" s="3"/>
      <c r="B518" s="24"/>
    </row>
    <row r="519" spans="1:5" x14ac:dyDescent="0.2">
      <c r="A519" s="3"/>
      <c r="B519" s="24"/>
    </row>
    <row r="520" spans="1:5" x14ac:dyDescent="0.2">
      <c r="A520" s="3"/>
      <c r="B520" s="24"/>
      <c r="E520" s="18"/>
    </row>
    <row r="521" spans="1:5" x14ac:dyDescent="0.2">
      <c r="A521" s="3"/>
      <c r="B521" s="24"/>
    </row>
    <row r="522" spans="1:5" x14ac:dyDescent="0.2">
      <c r="A522" s="2"/>
      <c r="B522" s="28"/>
    </row>
    <row r="523" spans="1:5" x14ac:dyDescent="0.2">
      <c r="A523" s="2"/>
      <c r="B523" s="28"/>
    </row>
    <row r="524" spans="1:5" x14ac:dyDescent="0.2">
      <c r="A524" s="2"/>
      <c r="B524" s="28"/>
    </row>
    <row r="525" spans="1:5" x14ac:dyDescent="0.2">
      <c r="A525" s="3" t="s">
        <v>59</v>
      </c>
      <c r="D525" s="21">
        <v>165</v>
      </c>
    </row>
    <row r="604" spans="6:6" x14ac:dyDescent="0.2">
      <c r="F604" s="11"/>
    </row>
    <row r="605" spans="6:6" x14ac:dyDescent="0.2">
      <c r="F605" s="11"/>
    </row>
    <row r="606" spans="6:6" x14ac:dyDescent="0.2">
      <c r="F606" s="11"/>
    </row>
    <row r="607" spans="6:6" x14ac:dyDescent="0.2">
      <c r="F607" s="11"/>
    </row>
  </sheetData>
  <customSheetViews>
    <customSheetView guid="{49C3B617-AE07-49BD-B1D1-C4829C24A68F}" showPageBreaks="1" printArea="1" hiddenRows="1">
      <selection activeCell="A303" sqref="A303"/>
      <rowBreaks count="1" manualBreakCount="1">
        <brk id="567" max="11" man="1"/>
      </rowBreaks>
      <colBreaks count="1" manualBreakCount="1">
        <brk id="13" max="1048575" man="1"/>
      </colBreaks>
      <pageMargins left="0" right="0" top="0" bottom="0" header="0" footer="0"/>
      <pageSetup scale="90" fitToWidth="0" fitToHeight="0" orientation="portrait" r:id="rId1"/>
      <headerFooter alignWithMargins="0">
        <oddHeader>&amp;L 
          &amp;"Arial,Bold"&amp;16 2024-2025&amp;C&amp;"Arial,Bold"BOB YOUNG'S NURSERY
3053 HENNESSEE BRIDGE ROAD
ROCK ISLAND, TN 38581&amp;R&amp;"Arial,Bold"Phone: 931-686-2496
Fax: 931-686-8894
Email: bobyoungsnursery@gmail.com</oddHeader>
      </headerFooter>
    </customSheetView>
  </customSheetViews>
  <phoneticPr fontId="0" type="noConversion"/>
  <printOptions horizontalCentered="1"/>
  <pageMargins left="0.45" right="0.45" top="0.79500000000000004" bottom="1" header="0.3" footer="0.3"/>
  <pageSetup scale="85" fitToWidth="0" fitToHeight="0" orientation="portrait" r:id="rId2"/>
  <headerFooter alignWithMargins="0">
    <oddHeader xml:space="preserve">&amp;L&amp;"Arial,Bold"&amp;14 2026-2027&amp;C&amp;"Arial,Bold"&amp;14BOB YOUNG'S NURSERY&amp;10
</oddHeader>
    <oddFooter>&amp;LEHR
800-214-2221
nursery@ehrnet.com | www.ehrnet.com
&amp;C&amp;P / &amp;N&amp;RBob Young Nursery Avail
10-23-26</oddFooter>
  </headerFooter>
  <rowBreaks count="8" manualBreakCount="8">
    <brk id="59" max="9" man="1"/>
    <brk id="116" max="9" man="1"/>
    <brk id="175" max="9" man="1"/>
    <brk id="233" max="9" man="1"/>
    <brk id="293" max="9" man="1"/>
    <brk id="351" max="9" man="1"/>
    <brk id="409" max="9" man="1"/>
    <brk id="54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8"/>
  <sheetViews>
    <sheetView zoomScaleNormal="100" workbookViewId="0">
      <selection activeCell="H14" sqref="H14"/>
    </sheetView>
  </sheetViews>
  <sheetFormatPr defaultRowHeight="12.75" x14ac:dyDescent="0.2"/>
  <cols>
    <col min="6" max="6" width="10.7109375" customWidth="1"/>
  </cols>
  <sheetData>
    <row r="1" spans="2:9" ht="25.5" x14ac:dyDescent="0.35">
      <c r="D1" s="1"/>
      <c r="E1" s="1"/>
      <c r="F1" s="1"/>
    </row>
    <row r="2" spans="2:9" ht="25.5" x14ac:dyDescent="0.35">
      <c r="D2" s="1"/>
      <c r="E2" s="1"/>
      <c r="F2" s="1"/>
    </row>
    <row r="3" spans="2:9" x14ac:dyDescent="0.2">
      <c r="B3" s="2"/>
      <c r="D3" s="2"/>
    </row>
    <row r="4" spans="2:9" x14ac:dyDescent="0.2">
      <c r="B4" s="2"/>
    </row>
    <row r="5" spans="2:9" x14ac:dyDescent="0.2">
      <c r="D5" s="24"/>
    </row>
    <row r="6" spans="2:9" x14ac:dyDescent="0.2">
      <c r="I6" s="5"/>
    </row>
    <row r="7" spans="2:9" x14ac:dyDescent="0.2">
      <c r="C7" s="5"/>
      <c r="I7" s="5"/>
    </row>
    <row r="8" spans="2:9" x14ac:dyDescent="0.2">
      <c r="C8" s="5"/>
      <c r="I8" s="5"/>
    </row>
    <row r="9" spans="2:9" x14ac:dyDescent="0.2">
      <c r="C9" s="5"/>
    </row>
    <row r="10" spans="2:9" x14ac:dyDescent="0.2">
      <c r="C10" s="5"/>
      <c r="I10" s="5"/>
    </row>
    <row r="11" spans="2:9" x14ac:dyDescent="0.2">
      <c r="C11" s="5"/>
      <c r="I11" s="5"/>
    </row>
    <row r="12" spans="2:9" x14ac:dyDescent="0.2">
      <c r="I12" s="5"/>
    </row>
    <row r="13" spans="2:9" x14ac:dyDescent="0.2">
      <c r="C13" s="5"/>
    </row>
    <row r="14" spans="2:9" x14ac:dyDescent="0.2">
      <c r="C14" s="5"/>
      <c r="I14" s="5"/>
    </row>
    <row r="15" spans="2:9" x14ac:dyDescent="0.2">
      <c r="C15" s="5"/>
      <c r="I15" s="5"/>
    </row>
    <row r="17" spans="3:10" x14ac:dyDescent="0.2">
      <c r="C17" s="5"/>
      <c r="I17" s="5"/>
    </row>
    <row r="18" spans="3:10" x14ac:dyDescent="0.2">
      <c r="C18" s="5"/>
      <c r="I18" s="5"/>
    </row>
    <row r="19" spans="3:10" x14ac:dyDescent="0.2">
      <c r="C19" s="5"/>
      <c r="I19" s="5"/>
    </row>
    <row r="20" spans="3:10" x14ac:dyDescent="0.2">
      <c r="I20" s="5"/>
    </row>
    <row r="21" spans="3:10" x14ac:dyDescent="0.2">
      <c r="C21" s="5"/>
    </row>
    <row r="22" spans="3:10" x14ac:dyDescent="0.2">
      <c r="C22" s="5"/>
      <c r="I22" s="5"/>
    </row>
    <row r="23" spans="3:10" x14ac:dyDescent="0.2">
      <c r="C23" s="5"/>
      <c r="I23" s="5"/>
    </row>
    <row r="24" spans="3:10" x14ac:dyDescent="0.2">
      <c r="I24" s="5"/>
    </row>
    <row r="25" spans="3:10" x14ac:dyDescent="0.2">
      <c r="C25" s="5"/>
    </row>
    <row r="26" spans="3:10" x14ac:dyDescent="0.2">
      <c r="I26" s="5"/>
      <c r="J26" s="6"/>
    </row>
    <row r="27" spans="3:10" x14ac:dyDescent="0.2">
      <c r="C27" s="5"/>
      <c r="I27" s="5"/>
      <c r="J27" s="6"/>
    </row>
    <row r="28" spans="3:10" x14ac:dyDescent="0.2">
      <c r="C28" s="5"/>
      <c r="I28" s="5"/>
    </row>
    <row r="29" spans="3:10" x14ac:dyDescent="0.2">
      <c r="I29" s="5"/>
    </row>
    <row r="30" spans="3:10" x14ac:dyDescent="0.2">
      <c r="C30" s="5"/>
    </row>
    <row r="31" spans="3:10" x14ac:dyDescent="0.2">
      <c r="C31" s="5"/>
      <c r="D31" s="6"/>
      <c r="I31" s="5"/>
    </row>
    <row r="32" spans="3:10" x14ac:dyDescent="0.2">
      <c r="I32" s="5"/>
    </row>
    <row r="33" spans="3:14" x14ac:dyDescent="0.2">
      <c r="I33" s="5"/>
    </row>
    <row r="34" spans="3:14" x14ac:dyDescent="0.2">
      <c r="C34" s="5"/>
    </row>
    <row r="35" spans="3:14" x14ac:dyDescent="0.2">
      <c r="C35" s="5"/>
    </row>
    <row r="36" spans="3:14" x14ac:dyDescent="0.2">
      <c r="I36" s="5"/>
    </row>
    <row r="37" spans="3:14" x14ac:dyDescent="0.2">
      <c r="I37" s="5"/>
    </row>
    <row r="38" spans="3:14" x14ac:dyDescent="0.2">
      <c r="C38" s="7"/>
      <c r="N38" s="5"/>
    </row>
    <row r="39" spans="3:14" x14ac:dyDescent="0.2">
      <c r="C39" s="7"/>
      <c r="N39" s="5"/>
    </row>
    <row r="40" spans="3:14" x14ac:dyDescent="0.2">
      <c r="I40" s="5"/>
    </row>
    <row r="41" spans="3:14" x14ac:dyDescent="0.2">
      <c r="I41" s="5"/>
    </row>
    <row r="42" spans="3:14" x14ac:dyDescent="0.2">
      <c r="C42" s="5"/>
    </row>
    <row r="43" spans="3:14" x14ac:dyDescent="0.2">
      <c r="C43" s="5"/>
    </row>
    <row r="44" spans="3:14" x14ac:dyDescent="0.2">
      <c r="C44" s="5"/>
      <c r="I44" s="5"/>
    </row>
    <row r="45" spans="3:14" x14ac:dyDescent="0.2">
      <c r="C45" s="5"/>
      <c r="I45" s="5"/>
    </row>
    <row r="46" spans="3:14" x14ac:dyDescent="0.2">
      <c r="C46" s="5"/>
      <c r="I46" s="5"/>
    </row>
    <row r="47" spans="3:14" x14ac:dyDescent="0.2">
      <c r="C47" s="5"/>
    </row>
    <row r="48" spans="3:14" x14ac:dyDescent="0.2">
      <c r="C48" s="5"/>
    </row>
    <row r="49" spans="3:9" x14ac:dyDescent="0.2">
      <c r="I49" s="7"/>
    </row>
    <row r="50" spans="3:9" x14ac:dyDescent="0.2">
      <c r="I50" s="7"/>
    </row>
    <row r="51" spans="3:9" x14ac:dyDescent="0.2">
      <c r="C51" s="5"/>
    </row>
    <row r="52" spans="3:9" x14ac:dyDescent="0.2">
      <c r="C52" s="5"/>
      <c r="I52" s="7"/>
    </row>
    <row r="53" spans="3:9" x14ac:dyDescent="0.2">
      <c r="I53" s="7"/>
    </row>
    <row r="55" spans="3:9" x14ac:dyDescent="0.2">
      <c r="C55" s="5"/>
    </row>
    <row r="56" spans="3:9" x14ac:dyDescent="0.2">
      <c r="C56" s="5"/>
      <c r="I56" s="5"/>
    </row>
    <row r="57" spans="3:9" x14ac:dyDescent="0.2">
      <c r="I57" s="5"/>
    </row>
    <row r="58" spans="3:9" x14ac:dyDescent="0.2">
      <c r="I58" s="5"/>
    </row>
    <row r="59" spans="3:9" x14ac:dyDescent="0.2">
      <c r="C59" s="5"/>
    </row>
    <row r="60" spans="3:9" x14ac:dyDescent="0.2">
      <c r="C60" s="5"/>
    </row>
    <row r="63" spans="3:9" x14ac:dyDescent="0.2">
      <c r="G63" s="7"/>
    </row>
    <row r="64" spans="3:9" x14ac:dyDescent="0.2">
      <c r="G64" s="7"/>
    </row>
    <row r="66" spans="3:16" x14ac:dyDescent="0.2">
      <c r="E66" s="9"/>
    </row>
    <row r="67" spans="3:16" x14ac:dyDescent="0.2">
      <c r="G67" s="7"/>
    </row>
    <row r="68" spans="3:16" x14ac:dyDescent="0.2">
      <c r="G68" s="7"/>
    </row>
    <row r="79" spans="3:16" x14ac:dyDescent="0.2">
      <c r="G79" s="5"/>
      <c r="P79" s="3"/>
    </row>
    <row r="80" spans="3:16" x14ac:dyDescent="0.2">
      <c r="C80" s="7"/>
      <c r="G80" s="5"/>
    </row>
    <row r="81" spans="1:8" x14ac:dyDescent="0.2">
      <c r="C81" s="7"/>
      <c r="G81" s="5"/>
    </row>
    <row r="82" spans="1:8" x14ac:dyDescent="0.2">
      <c r="A82" s="3"/>
      <c r="C82" s="3"/>
      <c r="D82" s="3"/>
      <c r="G82" s="5"/>
    </row>
    <row r="83" spans="1:8" x14ac:dyDescent="0.2">
      <c r="A83" s="3"/>
      <c r="D83" s="3"/>
      <c r="G83" s="5"/>
      <c r="H83" s="6"/>
    </row>
    <row r="84" spans="1:8" x14ac:dyDescent="0.2">
      <c r="A84" s="3"/>
      <c r="B84" s="3"/>
      <c r="C84" s="4"/>
      <c r="D84" s="3"/>
      <c r="G84" s="5"/>
    </row>
    <row r="85" spans="1:8" x14ac:dyDescent="0.2">
      <c r="A85" s="3"/>
      <c r="B85" s="3"/>
      <c r="C85" s="4"/>
      <c r="D85" s="3"/>
      <c r="G85" s="5"/>
    </row>
    <row r="86" spans="1:8" x14ac:dyDescent="0.2">
      <c r="A86" s="3"/>
      <c r="B86" s="3"/>
      <c r="C86" s="4"/>
    </row>
    <row r="87" spans="1:8" x14ac:dyDescent="0.2">
      <c r="A87" s="3"/>
      <c r="B87" s="3"/>
      <c r="C87" s="4"/>
      <c r="G87" s="5"/>
    </row>
    <row r="88" spans="1:8" x14ac:dyDescent="0.2">
      <c r="A88" s="3"/>
      <c r="B88" s="3"/>
      <c r="C88" s="4"/>
      <c r="G88" s="5"/>
    </row>
    <row r="89" spans="1:8" x14ac:dyDescent="0.2">
      <c r="A89" s="3"/>
      <c r="C89" s="4"/>
    </row>
    <row r="90" spans="1:8" x14ac:dyDescent="0.2">
      <c r="A90" s="3"/>
    </row>
    <row r="91" spans="1:8" x14ac:dyDescent="0.2">
      <c r="A91" s="3"/>
      <c r="G91" s="5"/>
      <c r="H91" s="6"/>
    </row>
    <row r="92" spans="1:8" x14ac:dyDescent="0.2">
      <c r="C92" s="5"/>
      <c r="G92" s="5"/>
    </row>
    <row r="93" spans="1:8" x14ac:dyDescent="0.2">
      <c r="C93" s="5"/>
      <c r="G93" s="5"/>
    </row>
    <row r="94" spans="1:8" x14ac:dyDescent="0.2">
      <c r="B94" s="3"/>
      <c r="C94" s="5"/>
    </row>
    <row r="95" spans="1:8" x14ac:dyDescent="0.2">
      <c r="C95" s="5"/>
    </row>
    <row r="96" spans="1:8" x14ac:dyDescent="0.2">
      <c r="C96" s="5"/>
      <c r="G96" s="5"/>
    </row>
    <row r="97" spans="3:12" x14ac:dyDescent="0.2">
      <c r="C97" s="5"/>
      <c r="G97" s="5"/>
    </row>
    <row r="98" spans="3:12" x14ac:dyDescent="0.2">
      <c r="C98" s="5"/>
      <c r="G98" s="5"/>
    </row>
    <row r="99" spans="3:12" x14ac:dyDescent="0.2">
      <c r="G99" s="5"/>
    </row>
    <row r="100" spans="3:12" x14ac:dyDescent="0.2">
      <c r="G100" s="5"/>
    </row>
    <row r="101" spans="3:12" x14ac:dyDescent="0.2">
      <c r="C101" s="5"/>
    </row>
    <row r="102" spans="3:12" x14ac:dyDescent="0.2">
      <c r="C102" s="5"/>
      <c r="G102" s="5"/>
    </row>
    <row r="103" spans="3:12" x14ac:dyDescent="0.2">
      <c r="C103" s="5"/>
      <c r="G103" s="5"/>
      <c r="L103" s="5"/>
    </row>
    <row r="104" spans="3:12" x14ac:dyDescent="0.2">
      <c r="C104" s="5"/>
      <c r="G104" s="5"/>
      <c r="L104" s="5"/>
    </row>
    <row r="105" spans="3:12" x14ac:dyDescent="0.2">
      <c r="C105" s="5"/>
      <c r="G105" s="5"/>
      <c r="L105" s="5"/>
    </row>
    <row r="106" spans="3:12" x14ac:dyDescent="0.2">
      <c r="G106" s="5"/>
      <c r="L106" s="5"/>
    </row>
    <row r="107" spans="3:12" x14ac:dyDescent="0.2">
      <c r="C107" s="7"/>
      <c r="G107" s="5"/>
      <c r="L107" s="5"/>
    </row>
    <row r="108" spans="3:12" x14ac:dyDescent="0.2">
      <c r="C108" s="5"/>
    </row>
    <row r="109" spans="3:12" x14ac:dyDescent="0.2">
      <c r="C109" s="5"/>
      <c r="G109" s="5"/>
    </row>
    <row r="110" spans="3:12" x14ac:dyDescent="0.2">
      <c r="C110" s="5"/>
      <c r="G110" s="5"/>
    </row>
    <row r="111" spans="3:12" x14ac:dyDescent="0.2">
      <c r="G111" s="5"/>
    </row>
    <row r="112" spans="3:12" x14ac:dyDescent="0.2">
      <c r="G112" s="5"/>
    </row>
    <row r="113" spans="3:12" x14ac:dyDescent="0.2">
      <c r="C113" s="5"/>
      <c r="G113" s="5"/>
      <c r="H113" s="6"/>
    </row>
    <row r="114" spans="3:12" x14ac:dyDescent="0.2">
      <c r="C114" s="5"/>
      <c r="G114" s="5"/>
      <c r="H114" s="6"/>
    </row>
    <row r="115" spans="3:12" x14ac:dyDescent="0.2">
      <c r="C115" s="5"/>
      <c r="G115" s="5"/>
      <c r="H115" s="6"/>
    </row>
    <row r="116" spans="3:12" x14ac:dyDescent="0.2">
      <c r="C116" s="5"/>
      <c r="L116" s="5"/>
    </row>
    <row r="117" spans="3:12" x14ac:dyDescent="0.2">
      <c r="C117" s="5"/>
      <c r="L117" s="5"/>
    </row>
    <row r="118" spans="3:12" x14ac:dyDescent="0.2">
      <c r="C118" s="5"/>
      <c r="G118" s="5"/>
    </row>
    <row r="119" spans="3:12" x14ac:dyDescent="0.2">
      <c r="G119" s="5"/>
      <c r="L119" s="5"/>
    </row>
    <row r="120" spans="3:12" x14ac:dyDescent="0.2">
      <c r="C120" s="5"/>
      <c r="G120" s="5"/>
      <c r="L120" s="5"/>
    </row>
    <row r="121" spans="3:12" x14ac:dyDescent="0.2">
      <c r="C121" s="5"/>
      <c r="G121" s="5"/>
      <c r="L121" s="5"/>
    </row>
    <row r="122" spans="3:12" x14ac:dyDescent="0.2">
      <c r="C122" s="5"/>
      <c r="G122" s="5"/>
      <c r="L122" s="5"/>
    </row>
    <row r="123" spans="3:12" x14ac:dyDescent="0.2">
      <c r="C123" s="5"/>
      <c r="L123" s="5"/>
    </row>
    <row r="124" spans="3:12" x14ac:dyDescent="0.2">
      <c r="G124" s="5"/>
      <c r="L124" s="5"/>
    </row>
    <row r="125" spans="3:12" x14ac:dyDescent="0.2">
      <c r="C125" s="5"/>
      <c r="G125" s="5"/>
    </row>
    <row r="126" spans="3:12" x14ac:dyDescent="0.2">
      <c r="C126" s="5"/>
      <c r="G126" s="5"/>
      <c r="L126" s="5"/>
    </row>
    <row r="127" spans="3:12" x14ac:dyDescent="0.2">
      <c r="C127" s="5"/>
      <c r="G127" s="5"/>
      <c r="L127" s="5"/>
    </row>
    <row r="128" spans="3:12" x14ac:dyDescent="0.2">
      <c r="C128" s="5"/>
    </row>
    <row r="129" spans="3:13" x14ac:dyDescent="0.2">
      <c r="C129" s="5"/>
    </row>
    <row r="130" spans="3:13" x14ac:dyDescent="0.2">
      <c r="C130" s="5"/>
      <c r="G130" s="5"/>
    </row>
    <row r="131" spans="3:13" x14ac:dyDescent="0.2">
      <c r="G131" s="5"/>
      <c r="L131" s="5"/>
    </row>
    <row r="132" spans="3:13" x14ac:dyDescent="0.2">
      <c r="G132" s="5"/>
      <c r="L132" s="5"/>
      <c r="M132" s="6"/>
    </row>
    <row r="136" spans="3:13" x14ac:dyDescent="0.2">
      <c r="C136" s="5"/>
    </row>
    <row r="137" spans="3:13" x14ac:dyDescent="0.2">
      <c r="C137" s="8"/>
      <c r="G137" s="5"/>
      <c r="L137" s="5"/>
    </row>
    <row r="138" spans="3:13" x14ac:dyDescent="0.2">
      <c r="G138" s="5"/>
      <c r="L138" s="5"/>
    </row>
    <row r="141" spans="3:13" x14ac:dyDescent="0.2">
      <c r="G141" s="5"/>
      <c r="L141" s="5"/>
    </row>
    <row r="142" spans="3:13" x14ac:dyDescent="0.2">
      <c r="L142" s="5"/>
    </row>
    <row r="143" spans="3:13" x14ac:dyDescent="0.2">
      <c r="G143" s="5"/>
      <c r="L143" s="5"/>
    </row>
    <row r="144" spans="3:13" x14ac:dyDescent="0.2">
      <c r="C144" s="7"/>
      <c r="G144" s="7"/>
      <c r="L144" s="7"/>
    </row>
    <row r="145" spans="3:12" x14ac:dyDescent="0.2">
      <c r="C145" s="7"/>
      <c r="G145" s="7"/>
      <c r="L145" s="7"/>
    </row>
    <row r="146" spans="3:12" x14ac:dyDescent="0.2">
      <c r="C146" s="7"/>
      <c r="G146" s="5"/>
      <c r="L146" s="5"/>
    </row>
    <row r="147" spans="3:12" x14ac:dyDescent="0.2">
      <c r="G147" s="5"/>
      <c r="L147" s="5"/>
    </row>
    <row r="148" spans="3:12" x14ac:dyDescent="0.2">
      <c r="G148" s="5"/>
      <c r="L148" s="5"/>
    </row>
    <row r="149" spans="3:12" x14ac:dyDescent="0.2">
      <c r="C149" s="5"/>
    </row>
    <row r="150" spans="3:12" x14ac:dyDescent="0.2">
      <c r="C150" s="5"/>
    </row>
    <row r="151" spans="3:12" x14ac:dyDescent="0.2">
      <c r="C151" s="5"/>
      <c r="G151" s="5"/>
      <c r="L151" s="5"/>
    </row>
    <row r="152" spans="3:12" x14ac:dyDescent="0.2">
      <c r="C152" s="5"/>
      <c r="G152" s="5"/>
      <c r="L152" s="5"/>
    </row>
    <row r="153" spans="3:12" x14ac:dyDescent="0.2">
      <c r="C153" s="5"/>
      <c r="G153" s="5"/>
      <c r="L153" s="5"/>
    </row>
    <row r="154" spans="3:12" x14ac:dyDescent="0.2">
      <c r="C154" s="5"/>
      <c r="G154" s="5"/>
      <c r="L154" s="5"/>
    </row>
    <row r="155" spans="3:12" x14ac:dyDescent="0.2">
      <c r="C155" s="5"/>
      <c r="G155" s="5"/>
      <c r="L155" s="5"/>
    </row>
    <row r="156" spans="3:12" x14ac:dyDescent="0.2">
      <c r="C156" s="5"/>
      <c r="G156" s="5"/>
      <c r="L156" s="5"/>
    </row>
    <row r="157" spans="3:12" x14ac:dyDescent="0.2">
      <c r="C157" s="5"/>
    </row>
    <row r="158" spans="3:12" x14ac:dyDescent="0.2">
      <c r="C158" s="5"/>
    </row>
    <row r="159" spans="3:12" x14ac:dyDescent="0.2">
      <c r="C159" s="5"/>
      <c r="L159" s="5"/>
    </row>
    <row r="160" spans="3:12" x14ac:dyDescent="0.2">
      <c r="C160" s="5"/>
      <c r="L160" s="5"/>
    </row>
    <row r="161" spans="3:12" x14ac:dyDescent="0.2">
      <c r="C161" s="5"/>
      <c r="L161" s="5"/>
    </row>
    <row r="162" spans="3:12" x14ac:dyDescent="0.2">
      <c r="L162" s="5"/>
    </row>
    <row r="163" spans="3:12" x14ac:dyDescent="0.2">
      <c r="L163" s="5"/>
    </row>
    <row r="166" spans="3:12" x14ac:dyDescent="0.2">
      <c r="L166" s="5"/>
    </row>
    <row r="167" spans="3:12" x14ac:dyDescent="0.2">
      <c r="L167" s="5"/>
    </row>
    <row r="168" spans="3:12" x14ac:dyDescent="0.2">
      <c r="L168" s="5"/>
    </row>
    <row r="169" spans="3:12" x14ac:dyDescent="0.2">
      <c r="L169" s="5"/>
    </row>
    <row r="170" spans="3:12" x14ac:dyDescent="0.2">
      <c r="G170" s="5"/>
      <c r="L170" s="5"/>
    </row>
    <row r="171" spans="3:12" x14ac:dyDescent="0.2">
      <c r="G171" s="5"/>
    </row>
    <row r="173" spans="3:12" x14ac:dyDescent="0.2">
      <c r="L173" s="5"/>
    </row>
    <row r="174" spans="3:12" x14ac:dyDescent="0.2">
      <c r="G174" s="5"/>
      <c r="L174" s="5"/>
    </row>
    <row r="175" spans="3:12" x14ac:dyDescent="0.2">
      <c r="G175" s="5"/>
      <c r="L175" s="5"/>
    </row>
    <row r="176" spans="3:12" x14ac:dyDescent="0.2">
      <c r="G176" s="5"/>
    </row>
    <row r="177" spans="3:12" x14ac:dyDescent="0.2">
      <c r="C177" s="5"/>
      <c r="G177" s="5"/>
    </row>
    <row r="178" spans="3:12" x14ac:dyDescent="0.2">
      <c r="C178" s="5"/>
      <c r="G178" s="5"/>
      <c r="L178" s="5"/>
    </row>
    <row r="179" spans="3:12" x14ac:dyDescent="0.2">
      <c r="C179" s="5"/>
      <c r="G179" s="5"/>
      <c r="L179" s="5"/>
    </row>
    <row r="180" spans="3:12" x14ac:dyDescent="0.2">
      <c r="C180" s="5"/>
      <c r="L180" s="5"/>
    </row>
    <row r="181" spans="3:12" x14ac:dyDescent="0.2">
      <c r="G181" s="5"/>
      <c r="L181" s="5"/>
    </row>
    <row r="182" spans="3:12" x14ac:dyDescent="0.2">
      <c r="G182" s="5"/>
    </row>
    <row r="183" spans="3:12" x14ac:dyDescent="0.2">
      <c r="C183" s="5"/>
      <c r="G183" s="5"/>
    </row>
    <row r="184" spans="3:12" x14ac:dyDescent="0.2">
      <c r="C184" s="5"/>
      <c r="G184" s="5"/>
    </row>
    <row r="185" spans="3:12" x14ac:dyDescent="0.2">
      <c r="C185" s="5"/>
      <c r="G185" s="5"/>
    </row>
    <row r="186" spans="3:12" x14ac:dyDescent="0.2">
      <c r="C186" s="5"/>
    </row>
    <row r="188" spans="3:12" x14ac:dyDescent="0.2">
      <c r="G188" s="5"/>
    </row>
    <row r="189" spans="3:12" x14ac:dyDescent="0.2">
      <c r="G189" s="5"/>
    </row>
    <row r="190" spans="3:12" x14ac:dyDescent="0.2">
      <c r="G190" s="5"/>
    </row>
    <row r="191" spans="3:12" x14ac:dyDescent="0.2">
      <c r="G191" s="5"/>
    </row>
    <row r="192" spans="3:12" x14ac:dyDescent="0.2">
      <c r="G192" s="5"/>
    </row>
    <row r="193" spans="3:12" x14ac:dyDescent="0.2">
      <c r="G193" s="5"/>
      <c r="L193" s="5"/>
    </row>
    <row r="194" spans="3:12" x14ac:dyDescent="0.2">
      <c r="G194" s="5"/>
      <c r="L194" s="5"/>
    </row>
    <row r="195" spans="3:12" x14ac:dyDescent="0.2">
      <c r="G195" s="5"/>
      <c r="L195" s="5"/>
    </row>
    <row r="196" spans="3:12" x14ac:dyDescent="0.2">
      <c r="G196" s="5"/>
    </row>
    <row r="199" spans="3:12" x14ac:dyDescent="0.2">
      <c r="G199" s="5"/>
    </row>
    <row r="200" spans="3:12" x14ac:dyDescent="0.2">
      <c r="G200" s="5"/>
    </row>
    <row r="201" spans="3:12" x14ac:dyDescent="0.2">
      <c r="C201" s="5"/>
      <c r="G201" s="5"/>
    </row>
    <row r="202" spans="3:12" x14ac:dyDescent="0.2">
      <c r="C202" s="5"/>
      <c r="G202" s="5"/>
      <c r="L202" s="5"/>
    </row>
    <row r="203" spans="3:12" x14ac:dyDescent="0.2">
      <c r="C203" s="5"/>
      <c r="G203" s="5"/>
    </row>
    <row r="204" spans="3:12" x14ac:dyDescent="0.2">
      <c r="C204" s="5"/>
      <c r="G204" s="5"/>
    </row>
    <row r="205" spans="3:12" x14ac:dyDescent="0.2">
      <c r="C205" s="5"/>
    </row>
    <row r="206" spans="3:12" x14ac:dyDescent="0.2">
      <c r="L206" s="7"/>
    </row>
    <row r="207" spans="3:12" x14ac:dyDescent="0.2">
      <c r="C207" s="5"/>
      <c r="G207" s="5"/>
      <c r="L207" s="7"/>
    </row>
    <row r="208" spans="3:12" x14ac:dyDescent="0.2">
      <c r="C208" s="5"/>
      <c r="G208" s="5"/>
    </row>
    <row r="209" spans="3:12" x14ac:dyDescent="0.2">
      <c r="C209" s="5"/>
      <c r="G209" s="5"/>
    </row>
    <row r="210" spans="3:12" x14ac:dyDescent="0.2">
      <c r="C210" s="5"/>
      <c r="G210" s="5"/>
      <c r="L210" s="5"/>
    </row>
    <row r="211" spans="3:12" x14ac:dyDescent="0.2">
      <c r="C211" s="5"/>
      <c r="G211" s="5"/>
      <c r="L211" s="5"/>
    </row>
    <row r="212" spans="3:12" x14ac:dyDescent="0.2">
      <c r="C212" s="5"/>
      <c r="G212" s="5"/>
      <c r="L212" s="5"/>
    </row>
    <row r="213" spans="3:12" x14ac:dyDescent="0.2">
      <c r="C213" s="5"/>
    </row>
    <row r="214" spans="3:12" x14ac:dyDescent="0.2">
      <c r="H214" s="5"/>
    </row>
    <row r="215" spans="3:12" x14ac:dyDescent="0.2">
      <c r="H215" s="5"/>
    </row>
    <row r="216" spans="3:12" x14ac:dyDescent="0.2">
      <c r="H216" s="5"/>
    </row>
    <row r="217" spans="3:12" x14ac:dyDescent="0.2">
      <c r="C217" s="5"/>
      <c r="H217" s="5"/>
      <c r="I217" s="6"/>
    </row>
    <row r="218" spans="3:12" x14ac:dyDescent="0.2">
      <c r="C218" s="5"/>
      <c r="H218" s="7"/>
    </row>
    <row r="221" spans="3:12" x14ac:dyDescent="0.2">
      <c r="C221" s="5"/>
      <c r="H221" s="7"/>
    </row>
    <row r="222" spans="3:12" x14ac:dyDescent="0.2">
      <c r="C222" s="5"/>
      <c r="H222" s="7"/>
    </row>
    <row r="223" spans="3:12" x14ac:dyDescent="0.2">
      <c r="C223" s="5"/>
    </row>
    <row r="224" spans="3:12" x14ac:dyDescent="0.2">
      <c r="C224" s="5"/>
    </row>
    <row r="225" spans="3:8" x14ac:dyDescent="0.2">
      <c r="H225" s="5"/>
    </row>
    <row r="226" spans="3:8" x14ac:dyDescent="0.2">
      <c r="H226" s="5"/>
    </row>
    <row r="227" spans="3:8" x14ac:dyDescent="0.2">
      <c r="C227" s="5"/>
      <c r="H227" s="5"/>
    </row>
    <row r="228" spans="3:8" x14ac:dyDescent="0.2">
      <c r="C228" s="5"/>
    </row>
    <row r="230" spans="3:8" x14ac:dyDescent="0.2">
      <c r="H230" s="5"/>
    </row>
    <row r="231" spans="3:8" x14ac:dyDescent="0.2">
      <c r="C231" s="5"/>
      <c r="H231" s="5"/>
    </row>
    <row r="232" spans="3:8" x14ac:dyDescent="0.2">
      <c r="C232" s="5"/>
      <c r="H232" s="5"/>
    </row>
    <row r="235" spans="3:8" x14ac:dyDescent="0.2">
      <c r="C235" s="7"/>
      <c r="H235" s="5"/>
    </row>
    <row r="236" spans="3:8" x14ac:dyDescent="0.2">
      <c r="H236" s="5"/>
    </row>
    <row r="237" spans="3:8" x14ac:dyDescent="0.2">
      <c r="H237" s="5"/>
    </row>
    <row r="238" spans="3:8" x14ac:dyDescent="0.2">
      <c r="C238" s="5"/>
    </row>
    <row r="239" spans="3:8" x14ac:dyDescent="0.2">
      <c r="C239" s="5"/>
    </row>
    <row r="240" spans="3:8" x14ac:dyDescent="0.2">
      <c r="H240" s="5"/>
    </row>
    <row r="241" spans="3:8" x14ac:dyDescent="0.2">
      <c r="C241" s="5"/>
      <c r="H241" s="5"/>
    </row>
    <row r="242" spans="3:8" x14ac:dyDescent="0.2">
      <c r="H242" s="5"/>
    </row>
    <row r="246" spans="3:8" x14ac:dyDescent="0.2">
      <c r="C246" s="5"/>
    </row>
    <row r="247" spans="3:8" x14ac:dyDescent="0.2">
      <c r="C247" s="5"/>
    </row>
    <row r="248" spans="3:8" x14ac:dyDescent="0.2">
      <c r="C248" s="5"/>
      <c r="H248" s="5"/>
    </row>
    <row r="249" spans="3:8" x14ac:dyDescent="0.2">
      <c r="C249" s="5"/>
      <c r="H249" s="5"/>
    </row>
    <row r="250" spans="3:8" x14ac:dyDescent="0.2">
      <c r="H250" s="5"/>
    </row>
    <row r="251" spans="3:8" x14ac:dyDescent="0.2">
      <c r="H251" s="5"/>
    </row>
    <row r="252" spans="3:8" x14ac:dyDescent="0.2">
      <c r="C252" s="5"/>
    </row>
    <row r="253" spans="3:8" x14ac:dyDescent="0.2">
      <c r="C253" s="5"/>
    </row>
    <row r="254" spans="3:8" x14ac:dyDescent="0.2">
      <c r="C254" s="5"/>
    </row>
    <row r="255" spans="3:8" x14ac:dyDescent="0.2">
      <c r="C255" s="5"/>
    </row>
    <row r="259" spans="3:11" x14ac:dyDescent="0.2">
      <c r="C259" s="5"/>
    </row>
    <row r="260" spans="3:11" x14ac:dyDescent="0.2">
      <c r="C260" s="5"/>
    </row>
    <row r="261" spans="3:11" x14ac:dyDescent="0.2">
      <c r="C261" s="5"/>
    </row>
    <row r="264" spans="3:11" x14ac:dyDescent="0.2">
      <c r="C264" s="7"/>
    </row>
    <row r="265" spans="3:11" x14ac:dyDescent="0.2">
      <c r="C265" s="7"/>
    </row>
    <row r="266" spans="3:11" x14ac:dyDescent="0.2">
      <c r="C266" s="7"/>
      <c r="K266" s="5"/>
    </row>
    <row r="267" spans="3:11" x14ac:dyDescent="0.2">
      <c r="C267" s="7"/>
      <c r="K267" s="5"/>
    </row>
    <row r="270" spans="3:11" x14ac:dyDescent="0.2">
      <c r="C270" s="5"/>
    </row>
    <row r="271" spans="3:11" x14ac:dyDescent="0.2">
      <c r="C271" s="5"/>
    </row>
    <row r="272" spans="3:11" x14ac:dyDescent="0.2">
      <c r="C272" s="5"/>
    </row>
    <row r="273" spans="3:3" x14ac:dyDescent="0.2">
      <c r="C273" s="5"/>
    </row>
    <row r="274" spans="3:3" x14ac:dyDescent="0.2">
      <c r="C274" s="5"/>
    </row>
    <row r="277" spans="3:3" x14ac:dyDescent="0.2">
      <c r="C277" s="5"/>
    </row>
    <row r="278" spans="3:3" x14ac:dyDescent="0.2">
      <c r="C278" s="5"/>
    </row>
    <row r="279" spans="3:3" x14ac:dyDescent="0.2">
      <c r="C279" s="5"/>
    </row>
    <row r="282" spans="3:3" x14ac:dyDescent="0.2">
      <c r="C282" s="5"/>
    </row>
    <row r="283" spans="3:3" x14ac:dyDescent="0.2">
      <c r="C283" s="7"/>
    </row>
    <row r="284" spans="3:3" x14ac:dyDescent="0.2">
      <c r="C284" s="7"/>
    </row>
    <row r="428" spans="6:6" x14ac:dyDescent="0.2">
      <c r="F428" t="s">
        <v>309</v>
      </c>
    </row>
  </sheetData>
  <customSheetViews>
    <customSheetView guid="{49C3B617-AE07-49BD-B1D1-C4829C24A68F}" state="hidden">
      <selection activeCell="H14" sqref="H14"/>
      <rowBreaks count="3" manualBreakCount="3">
        <brk id="139" max="16383" man="1"/>
        <brk id="211" max="16383" man="1"/>
        <brk id="348" max="16383" man="1"/>
      </rowBreaks>
      <pageMargins left="0" right="0" top="0" bottom="0" header="0" footer="0"/>
      <pageSetup scale="71" orientation="portrait" horizontalDpi="4294967293" r:id="rId1"/>
      <headerFooter alignWithMargins="0"/>
    </customSheetView>
  </customSheetViews>
  <phoneticPr fontId="0" type="noConversion"/>
  <pageMargins left="0.75" right="0.75" top="1" bottom="1" header="0.5" footer="0.5"/>
  <pageSetup scale="71" orientation="portrait" horizontalDpi="4294967293" r:id="rId2"/>
  <headerFooter alignWithMargins="0"/>
  <rowBreaks count="3" manualBreakCount="3">
    <brk id="139" max="16383" man="1"/>
    <brk id="211" max="16383" man="1"/>
    <brk id="348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Terms &amp; Cond.</vt:lpstr>
      <vt:lpstr>Avail. List</vt:lpstr>
      <vt:lpstr>Sheet1 (6)</vt:lpstr>
      <vt:lpstr>'Avail. List'!Print_Area</vt:lpstr>
      <vt:lpstr>'Terms &amp; Cond.'!Print_Area</vt:lpstr>
      <vt:lpstr>'Avail. List'!Print_Titles</vt:lpstr>
    </vt:vector>
  </TitlesOfParts>
  <Manager/>
  <Company>Bob Young's Nursery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Young</dc:creator>
  <cp:keywords/>
  <dc:description/>
  <cp:lastModifiedBy>Karen Meador</cp:lastModifiedBy>
  <cp:revision/>
  <cp:lastPrinted>2026-10-23T17:49:37Z</cp:lastPrinted>
  <dcterms:created xsi:type="dcterms:W3CDTF">2009-01-04T13:23:07Z</dcterms:created>
  <dcterms:modified xsi:type="dcterms:W3CDTF">2026-10-23T17:49:59Z</dcterms:modified>
  <cp:category/>
  <cp:contentStatus/>
</cp:coreProperties>
</file>